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ata\Downloads\"/>
    </mc:Choice>
  </mc:AlternateContent>
  <xr:revisionPtr revIDLastSave="0" documentId="8_{0A17D6EA-4F60-4960-A070-849229B7C352}" xr6:coauthVersionLast="47" xr6:coauthVersionMax="47" xr10:uidLastSave="{00000000-0000-0000-0000-000000000000}"/>
  <bookViews>
    <workbookView xWindow="-108" yWindow="-108" windowWidth="23256" windowHeight="12456" firstSheet="53" activeTab="54" xr2:uid="{170F589C-C65A-4188-B647-27A7AC4ACE8D}"/>
  </bookViews>
  <sheets>
    <sheet name="Fig 1C" sheetId="18" r:id="rId1"/>
    <sheet name="Fig 1D" sheetId="19" r:id="rId2"/>
    <sheet name="Fig 1F" sheetId="13" r:id="rId3"/>
    <sheet name="Fig 1H" sheetId="14" r:id="rId4"/>
    <sheet name="Fig S1A" sheetId="20" r:id="rId5"/>
    <sheet name="Fig S1B" sheetId="21" r:id="rId6"/>
    <sheet name="Fig S1D" sheetId="22" r:id="rId7"/>
    <sheet name="Fig S1E" sheetId="23" r:id="rId8"/>
    <sheet name="Fig S1F" sheetId="24" r:id="rId9"/>
    <sheet name="Fig S1G" sheetId="25" r:id="rId10"/>
    <sheet name="Fig S1H" sheetId="26" r:id="rId11"/>
    <sheet name="Fig S1I" sheetId="27" r:id="rId12"/>
    <sheet name="Fig S1K" sheetId="16" r:id="rId13"/>
    <sheet name="Fig S1M" sheetId="17" r:id="rId14"/>
    <sheet name="Fig 2B" sheetId="15" r:id="rId15"/>
    <sheet name="Fig 2C" sheetId="28" r:id="rId16"/>
    <sheet name="Fig 2E" sheetId="31" r:id="rId17"/>
    <sheet name="Fig 2F" sheetId="32" r:id="rId18"/>
    <sheet name="Fig 2H" sheetId="5" r:id="rId19"/>
    <sheet name="Fig 2I" sheetId="34" r:id="rId20"/>
    <sheet name="Fig S2B" sheetId="36" r:id="rId21"/>
    <sheet name="Fig S2C" sheetId="37" r:id="rId22"/>
    <sheet name="Fig S2E" sheetId="29" r:id="rId23"/>
    <sheet name="Fig S2J" sheetId="35" r:id="rId24"/>
    <sheet name="Fig S2K" sheetId="30" r:id="rId25"/>
    <sheet name="Fig S2L" sheetId="33" r:id="rId26"/>
    <sheet name="Fig 3A" sheetId="1" r:id="rId27"/>
    <sheet name="Fig 3B" sheetId="2" r:id="rId28"/>
    <sheet name="Fig 3E" sheetId="3" r:id="rId29"/>
    <sheet name="Fig 3G" sheetId="7" r:id="rId30"/>
    <sheet name="Fig 3H" sheetId="6" r:id="rId31"/>
    <sheet name="Fig S3A" sheetId="9" r:id="rId32"/>
    <sheet name="Fig S3B" sheetId="10" r:id="rId33"/>
    <sheet name="Fig S3E" sheetId="4" r:id="rId34"/>
    <sheet name="Fig S3G" sheetId="11" r:id="rId35"/>
    <sheet name="Fig 4A" sheetId="12" r:id="rId36"/>
    <sheet name="Fig 4B" sheetId="38" r:id="rId37"/>
    <sheet name="Fig 4C" sheetId="39" r:id="rId38"/>
    <sheet name="Fig 4D" sheetId="40" r:id="rId39"/>
    <sheet name="Fig 4E" sheetId="41" r:id="rId40"/>
    <sheet name="Fig 4F" sheetId="42" r:id="rId41"/>
    <sheet name="Fig S4F" sheetId="8" r:id="rId42"/>
    <sheet name="Fig S4H" sheetId="43" r:id="rId43"/>
    <sheet name="Fig 5A" sheetId="45" r:id="rId44"/>
    <sheet name="Fig 5B" sheetId="46" r:id="rId45"/>
    <sheet name="Fig 5C" sheetId="47" r:id="rId46"/>
    <sheet name="Fig 5D" sheetId="48" r:id="rId47"/>
    <sheet name="Fig 5E" sheetId="49" r:id="rId48"/>
    <sheet name="Fig 5F" sheetId="50" r:id="rId49"/>
    <sheet name="Fig S5D" sheetId="51" r:id="rId50"/>
    <sheet name="Fig S6B" sheetId="52" r:id="rId51"/>
    <sheet name="Fig S6C" sheetId="53" r:id="rId52"/>
    <sheet name="Fig S6D" sheetId="55" r:id="rId53"/>
    <sheet name="Fig S6E" sheetId="54" r:id="rId54"/>
    <sheet name="Sheet56" sheetId="56" r:id="rId55"/>
    <sheet name="Sheet57" sheetId="57" r:id="rId5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37" l="1"/>
  <c r="B103" i="37" s="1"/>
  <c r="C102" i="37"/>
  <c r="B102" i="37" s="1"/>
  <c r="C101" i="37"/>
  <c r="B101" i="37" s="1"/>
  <c r="C100" i="37"/>
  <c r="B100" i="37" s="1"/>
  <c r="C99" i="37"/>
  <c r="B99" i="37" s="1"/>
  <c r="C98" i="37"/>
  <c r="B98" i="37" s="1"/>
  <c r="C97" i="37"/>
  <c r="B97" i="37" s="1"/>
  <c r="C96" i="37"/>
  <c r="B96" i="37" s="1"/>
  <c r="C95" i="37"/>
  <c r="B95" i="37" s="1"/>
  <c r="C94" i="37"/>
  <c r="B94" i="37" s="1"/>
  <c r="C93" i="37"/>
  <c r="B93" i="37" s="1"/>
  <c r="C92" i="37"/>
  <c r="B92" i="37" s="1"/>
  <c r="C91" i="37"/>
  <c r="B91" i="37" s="1"/>
  <c r="C90" i="37"/>
  <c r="B90" i="37" s="1"/>
  <c r="C89" i="37"/>
  <c r="B89" i="37" s="1"/>
  <c r="C88" i="37"/>
  <c r="B88" i="37" s="1"/>
  <c r="C87" i="37"/>
  <c r="B87" i="37" s="1"/>
  <c r="C86" i="37"/>
  <c r="B86" i="37" s="1"/>
  <c r="C85" i="37"/>
  <c r="B85" i="37" s="1"/>
  <c r="C84" i="37"/>
  <c r="B84" i="37" s="1"/>
  <c r="C83" i="37"/>
  <c r="B83" i="37" s="1"/>
  <c r="C82" i="37"/>
  <c r="B82" i="37" s="1"/>
  <c r="C81" i="37"/>
  <c r="B81" i="37" s="1"/>
  <c r="C80" i="37"/>
  <c r="B80" i="37"/>
  <c r="C79" i="37"/>
  <c r="B79" i="37" s="1"/>
  <c r="C78" i="37"/>
  <c r="B78" i="37" s="1"/>
  <c r="C77" i="37"/>
  <c r="B77" i="37" s="1"/>
  <c r="C76" i="37"/>
  <c r="B76" i="37" s="1"/>
  <c r="C75" i="37"/>
  <c r="B75" i="37" s="1"/>
  <c r="C74" i="37"/>
  <c r="B74" i="37" s="1"/>
  <c r="C73" i="37"/>
  <c r="B73" i="37"/>
  <c r="C72" i="37"/>
  <c r="B72" i="37"/>
  <c r="C71" i="37"/>
  <c r="B71" i="37" s="1"/>
  <c r="C70" i="37"/>
  <c r="B70" i="37" s="1"/>
  <c r="C69" i="37"/>
  <c r="B69" i="37" s="1"/>
  <c r="C68" i="37"/>
  <c r="B68" i="37" s="1"/>
  <c r="C67" i="37"/>
  <c r="B67" i="37" s="1"/>
  <c r="C66" i="37"/>
  <c r="B66" i="37"/>
  <c r="C65" i="37"/>
  <c r="B65" i="37"/>
  <c r="C64" i="37"/>
  <c r="B64" i="37" s="1"/>
  <c r="C63" i="37"/>
  <c r="B63" i="37" s="1"/>
  <c r="C62" i="37"/>
  <c r="B62" i="37" s="1"/>
  <c r="C61" i="37"/>
  <c r="B61" i="37" s="1"/>
  <c r="C60" i="37"/>
  <c r="B60" i="37" s="1"/>
  <c r="C59" i="37"/>
  <c r="B59" i="37" s="1"/>
  <c r="C58" i="37"/>
  <c r="B58" i="37"/>
  <c r="C57" i="37"/>
  <c r="B57" i="37"/>
  <c r="C56" i="37"/>
  <c r="B56" i="37" s="1"/>
  <c r="C55" i="37"/>
  <c r="B55" i="37" s="1"/>
  <c r="C54" i="37"/>
  <c r="B54" i="37" s="1"/>
  <c r="C53" i="37"/>
  <c r="B53" i="37" s="1"/>
  <c r="C52" i="37"/>
  <c r="B52" i="37" s="1"/>
  <c r="C51" i="37"/>
  <c r="B51" i="37" s="1"/>
  <c r="C50" i="37"/>
  <c r="B50" i="37"/>
  <c r="C49" i="37"/>
  <c r="B49" i="37"/>
  <c r="C48" i="37"/>
  <c r="B48" i="37" s="1"/>
  <c r="C47" i="37"/>
  <c r="B47" i="37" s="1"/>
  <c r="C46" i="37"/>
  <c r="B46" i="37"/>
  <c r="C45" i="37"/>
  <c r="B45" i="37" s="1"/>
  <c r="C44" i="37"/>
  <c r="B44" i="37" s="1"/>
  <c r="C43" i="37"/>
  <c r="B43" i="37" s="1"/>
  <c r="C42" i="37"/>
  <c r="B42" i="37" s="1"/>
  <c r="C41" i="37"/>
  <c r="B41" i="37" s="1"/>
  <c r="C40" i="37"/>
  <c r="B40" i="37" s="1"/>
  <c r="C39" i="37"/>
  <c r="B39" i="37" s="1"/>
  <c r="C38" i="37"/>
  <c r="B38" i="37"/>
  <c r="C37" i="37"/>
  <c r="B37" i="37" s="1"/>
  <c r="C36" i="37"/>
  <c r="B36" i="37" s="1"/>
  <c r="C35" i="37"/>
  <c r="B35" i="37" s="1"/>
  <c r="C34" i="37"/>
  <c r="B34" i="37" s="1"/>
  <c r="C33" i="37"/>
  <c r="B33" i="37" s="1"/>
  <c r="C32" i="37"/>
  <c r="B32" i="37" s="1"/>
  <c r="C31" i="37"/>
  <c r="B31" i="37" s="1"/>
  <c r="C30" i="37"/>
  <c r="B30" i="37"/>
  <c r="C29" i="37"/>
  <c r="B29" i="37" s="1"/>
  <c r="C28" i="37"/>
  <c r="B28" i="37" s="1"/>
  <c r="C27" i="37"/>
  <c r="B27" i="37"/>
  <c r="C26" i="37"/>
  <c r="B26" i="37" s="1"/>
  <c r="C25" i="37"/>
  <c r="B25" i="37"/>
  <c r="C24" i="37"/>
  <c r="B24" i="37"/>
  <c r="C23" i="37"/>
  <c r="B23" i="37" s="1"/>
  <c r="C22" i="37"/>
  <c r="B22" i="37" s="1"/>
  <c r="C21" i="37"/>
  <c r="B21" i="37" s="1"/>
  <c r="C20" i="37"/>
  <c r="B20" i="37" s="1"/>
  <c r="C19" i="37"/>
  <c r="B19" i="37"/>
  <c r="C18" i="37"/>
  <c r="B18" i="37" s="1"/>
  <c r="C17" i="37"/>
  <c r="B17" i="37" s="1"/>
  <c r="C16" i="37"/>
  <c r="B16" i="37" s="1"/>
  <c r="C15" i="37"/>
  <c r="B15" i="37" s="1"/>
  <c r="C14" i="37"/>
  <c r="B14" i="37" s="1"/>
  <c r="C13" i="37"/>
  <c r="B13" i="37" s="1"/>
  <c r="C12" i="37"/>
  <c r="B12" i="37" s="1"/>
  <c r="C11" i="37"/>
  <c r="B11" i="37" s="1"/>
  <c r="C10" i="37"/>
  <c r="B10" i="37" s="1"/>
  <c r="C9" i="37"/>
  <c r="B9" i="37"/>
  <c r="C8" i="37"/>
  <c r="B8" i="37"/>
  <c r="C7" i="37"/>
  <c r="B7" i="37" s="1"/>
  <c r="C6" i="37"/>
  <c r="B6" i="37" s="1"/>
  <c r="C5" i="37"/>
  <c r="B5" i="37" s="1"/>
  <c r="C4" i="37"/>
  <c r="B4" i="37" s="1"/>
  <c r="R208" i="37"/>
  <c r="R207" i="37"/>
  <c r="S207" i="37" s="1"/>
  <c r="R206" i="37"/>
  <c r="R205" i="37"/>
  <c r="R204" i="37"/>
  <c r="R203" i="37"/>
  <c r="R202" i="37"/>
  <c r="R201" i="37"/>
  <c r="R200" i="37"/>
  <c r="R199" i="37"/>
  <c r="R198" i="37"/>
  <c r="R197" i="37"/>
  <c r="R196" i="37"/>
  <c r="R195" i="37"/>
  <c r="S195" i="37" s="1"/>
  <c r="R194" i="37"/>
  <c r="R193" i="37"/>
  <c r="S193" i="37" s="1"/>
  <c r="R192" i="37"/>
  <c r="S192" i="37" s="1"/>
  <c r="R191" i="37"/>
  <c r="S191" i="37" s="1"/>
  <c r="R190" i="37"/>
  <c r="R189" i="37"/>
  <c r="R188" i="37"/>
  <c r="R187" i="37"/>
  <c r="R186" i="37"/>
  <c r="R185" i="37"/>
  <c r="R184" i="37"/>
  <c r="R183" i="37"/>
  <c r="R182" i="37"/>
  <c r="R181" i="37"/>
  <c r="R180" i="37"/>
  <c r="R179" i="37"/>
  <c r="S179" i="37" s="1"/>
  <c r="R178" i="37"/>
  <c r="R177" i="37"/>
  <c r="S177" i="37" s="1"/>
  <c r="R176" i="37"/>
  <c r="R175" i="37"/>
  <c r="S175" i="37" s="1"/>
  <c r="R174" i="37"/>
  <c r="R173" i="37"/>
  <c r="R172" i="37"/>
  <c r="R171" i="37"/>
  <c r="R170" i="37"/>
  <c r="R169" i="37"/>
  <c r="R168" i="37"/>
  <c r="R167" i="37"/>
  <c r="R166" i="37"/>
  <c r="R165" i="37"/>
  <c r="R164" i="37"/>
  <c r="R163" i="37"/>
  <c r="S163" i="37" s="1"/>
  <c r="R162" i="37"/>
  <c r="R161" i="37"/>
  <c r="S161" i="37" s="1"/>
  <c r="R160" i="37"/>
  <c r="R159" i="37"/>
  <c r="S159" i="37" s="1"/>
  <c r="R158" i="37"/>
  <c r="R157" i="37"/>
  <c r="R156" i="37"/>
  <c r="R155" i="37"/>
  <c r="R154" i="37"/>
  <c r="R153" i="37"/>
  <c r="R152" i="37"/>
  <c r="R151" i="37"/>
  <c r="R150" i="37"/>
  <c r="R149" i="37"/>
  <c r="R148" i="37"/>
  <c r="R147" i="37"/>
  <c r="S147" i="37" s="1"/>
  <c r="R146" i="37"/>
  <c r="R145" i="37"/>
  <c r="S145" i="37" s="1"/>
  <c r="R144" i="37"/>
  <c r="S144" i="37" s="1"/>
  <c r="R143" i="37"/>
  <c r="S143" i="37" s="1"/>
  <c r="R142" i="37"/>
  <c r="S142" i="37" s="1"/>
  <c r="R141" i="37"/>
  <c r="S141" i="37" s="1"/>
  <c r="R140" i="37"/>
  <c r="R139" i="37"/>
  <c r="R138" i="37"/>
  <c r="R137" i="37"/>
  <c r="R136" i="37"/>
  <c r="S136" i="37" s="1"/>
  <c r="R135" i="37"/>
  <c r="R134" i="37"/>
  <c r="S134" i="37" s="1"/>
  <c r="R133" i="37"/>
  <c r="S133" i="37" s="1"/>
  <c r="R132" i="37"/>
  <c r="S132" i="37" s="1"/>
  <c r="R131" i="37"/>
  <c r="S131" i="37" s="1"/>
  <c r="R130" i="37"/>
  <c r="S130" i="37" s="1"/>
  <c r="R129" i="37"/>
  <c r="S129" i="37" s="1"/>
  <c r="R128" i="37"/>
  <c r="R127" i="37"/>
  <c r="S127" i="37" s="1"/>
  <c r="R126" i="37"/>
  <c r="S126" i="37" s="1"/>
  <c r="R125" i="37"/>
  <c r="S125" i="37" s="1"/>
  <c r="R124" i="37"/>
  <c r="S124" i="37" s="1"/>
  <c r="R123" i="37"/>
  <c r="R122" i="37"/>
  <c r="R121" i="37"/>
  <c r="S121" i="37" s="1"/>
  <c r="R120" i="37"/>
  <c r="S120" i="37" s="1"/>
  <c r="R119" i="37"/>
  <c r="R118" i="37"/>
  <c r="S118" i="37" s="1"/>
  <c r="R117" i="37"/>
  <c r="R116" i="37"/>
  <c r="S116" i="37" s="1"/>
  <c r="R115" i="37"/>
  <c r="S115" i="37" s="1"/>
  <c r="R114" i="37"/>
  <c r="S114" i="37" s="1"/>
  <c r="R113" i="37"/>
  <c r="S113" i="37" s="1"/>
  <c r="R112" i="37"/>
  <c r="S112" i="37" s="1"/>
  <c r="R111" i="37"/>
  <c r="S111" i="37" s="1"/>
  <c r="R110" i="37"/>
  <c r="S110" i="37" s="1"/>
  <c r="R109" i="37"/>
  <c r="S109" i="37" s="1"/>
  <c r="S208" i="37"/>
  <c r="P208" i="37"/>
  <c r="P207" i="37"/>
  <c r="S206" i="37"/>
  <c r="P206" i="37"/>
  <c r="S205" i="37"/>
  <c r="P205" i="37"/>
  <c r="S204" i="37"/>
  <c r="P204" i="37"/>
  <c r="S203" i="37"/>
  <c r="P203" i="37"/>
  <c r="S202" i="37"/>
  <c r="P202" i="37"/>
  <c r="S201" i="37"/>
  <c r="P201" i="37"/>
  <c r="S200" i="37"/>
  <c r="P200" i="37"/>
  <c r="S199" i="37"/>
  <c r="P199" i="37"/>
  <c r="S198" i="37"/>
  <c r="P198" i="37"/>
  <c r="S197" i="37"/>
  <c r="P197" i="37"/>
  <c r="S196" i="37"/>
  <c r="P196" i="37"/>
  <c r="P195" i="37"/>
  <c r="S194" i="37"/>
  <c r="P194" i="37"/>
  <c r="P193" i="37"/>
  <c r="P192" i="37"/>
  <c r="P191" i="37"/>
  <c r="S190" i="37"/>
  <c r="P190" i="37"/>
  <c r="S189" i="37"/>
  <c r="P189" i="37"/>
  <c r="S188" i="37"/>
  <c r="P188" i="37"/>
  <c r="S187" i="37"/>
  <c r="P187" i="37"/>
  <c r="S186" i="37"/>
  <c r="P186" i="37"/>
  <c r="S185" i="37"/>
  <c r="P185" i="37"/>
  <c r="S184" i="37"/>
  <c r="P184" i="37"/>
  <c r="S183" i="37"/>
  <c r="P183" i="37"/>
  <c r="S182" i="37"/>
  <c r="P182" i="37"/>
  <c r="S181" i="37"/>
  <c r="P181" i="37"/>
  <c r="S180" i="37"/>
  <c r="P180" i="37"/>
  <c r="P179" i="37"/>
  <c r="S178" i="37"/>
  <c r="P178" i="37"/>
  <c r="P177" i="37"/>
  <c r="S176" i="37"/>
  <c r="P176" i="37"/>
  <c r="P175" i="37"/>
  <c r="S174" i="37"/>
  <c r="P174" i="37"/>
  <c r="S173" i="37"/>
  <c r="P173" i="37"/>
  <c r="S172" i="37"/>
  <c r="P172" i="37"/>
  <c r="S171" i="37"/>
  <c r="P171" i="37"/>
  <c r="S170" i="37"/>
  <c r="P170" i="37"/>
  <c r="S169" i="37"/>
  <c r="P169" i="37"/>
  <c r="S168" i="37"/>
  <c r="P168" i="37"/>
  <c r="S167" i="37"/>
  <c r="P167" i="37"/>
  <c r="S166" i="37"/>
  <c r="P166" i="37"/>
  <c r="S165" i="37"/>
  <c r="P165" i="37"/>
  <c r="S164" i="37"/>
  <c r="P164" i="37"/>
  <c r="P163" i="37"/>
  <c r="S162" i="37"/>
  <c r="P162" i="37"/>
  <c r="P161" i="37"/>
  <c r="S160" i="37"/>
  <c r="P160" i="37"/>
  <c r="P159" i="37"/>
  <c r="S158" i="37"/>
  <c r="P158" i="37"/>
  <c r="S157" i="37"/>
  <c r="P157" i="37"/>
  <c r="S156" i="37"/>
  <c r="P156" i="37"/>
  <c r="S155" i="37"/>
  <c r="P155" i="37"/>
  <c r="S154" i="37"/>
  <c r="P154" i="37"/>
  <c r="S153" i="37"/>
  <c r="P153" i="37"/>
  <c r="S152" i="37"/>
  <c r="P152" i="37"/>
  <c r="S151" i="37"/>
  <c r="P151" i="37"/>
  <c r="S150" i="37"/>
  <c r="P150" i="37"/>
  <c r="S149" i="37"/>
  <c r="P149" i="37"/>
  <c r="S148" i="37"/>
  <c r="P148" i="37"/>
  <c r="P147" i="37"/>
  <c r="S146" i="37"/>
  <c r="P146" i="37"/>
  <c r="P145" i="37"/>
  <c r="P144" i="37"/>
  <c r="P143" i="37"/>
  <c r="P142" i="37"/>
  <c r="P141" i="37"/>
  <c r="S140" i="37"/>
  <c r="P140" i="37"/>
  <c r="S139" i="37"/>
  <c r="P139" i="37"/>
  <c r="S138" i="37"/>
  <c r="P138" i="37"/>
  <c r="S137" i="37"/>
  <c r="P137" i="37"/>
  <c r="P136" i="37"/>
  <c r="S135" i="37"/>
  <c r="P135" i="37"/>
  <c r="P134" i="37"/>
  <c r="P133" i="37"/>
  <c r="P132" i="37"/>
  <c r="P131" i="37"/>
  <c r="P130" i="37"/>
  <c r="P129" i="37"/>
  <c r="S128" i="37"/>
  <c r="P128" i="37"/>
  <c r="P127" i="37"/>
  <c r="P126" i="37"/>
  <c r="P125" i="37"/>
  <c r="P124" i="37"/>
  <c r="S123" i="37"/>
  <c r="P123" i="37"/>
  <c r="S122" i="37"/>
  <c r="P122" i="37"/>
  <c r="P121" i="37"/>
  <c r="P120" i="37"/>
  <c r="S119" i="37"/>
  <c r="P119" i="37"/>
  <c r="P118" i="37"/>
  <c r="S117" i="37"/>
  <c r="P117" i="37"/>
  <c r="P116" i="37"/>
  <c r="P115" i="37"/>
  <c r="P114" i="37"/>
  <c r="P113" i="37"/>
  <c r="P112" i="37"/>
  <c r="P111" i="37"/>
  <c r="P110" i="37"/>
  <c r="P109" i="37"/>
  <c r="V90" i="37"/>
  <c r="V63" i="37"/>
  <c r="U103" i="37"/>
  <c r="V103" i="37" s="1"/>
  <c r="U102" i="37"/>
  <c r="V102" i="37" s="1"/>
  <c r="U101" i="37"/>
  <c r="V101" i="37" s="1"/>
  <c r="U100" i="37"/>
  <c r="V100" i="37" s="1"/>
  <c r="U99" i="37"/>
  <c r="V99" i="37" s="1"/>
  <c r="U98" i="37"/>
  <c r="V98" i="37" s="1"/>
  <c r="U97" i="37"/>
  <c r="V97" i="37" s="1"/>
  <c r="U96" i="37"/>
  <c r="V96" i="37" s="1"/>
  <c r="U95" i="37"/>
  <c r="V95" i="37" s="1"/>
  <c r="U94" i="37"/>
  <c r="V94" i="37" s="1"/>
  <c r="U93" i="37"/>
  <c r="V93" i="37" s="1"/>
  <c r="U92" i="37"/>
  <c r="V92" i="37" s="1"/>
  <c r="U91" i="37"/>
  <c r="V91" i="37" s="1"/>
  <c r="U90" i="37"/>
  <c r="U89" i="37"/>
  <c r="V89" i="37" s="1"/>
  <c r="U88" i="37"/>
  <c r="V88" i="37" s="1"/>
  <c r="U87" i="37"/>
  <c r="V87" i="37" s="1"/>
  <c r="U86" i="37"/>
  <c r="V86" i="37" s="1"/>
  <c r="U85" i="37"/>
  <c r="V85" i="37" s="1"/>
  <c r="U84" i="37"/>
  <c r="V84" i="37" s="1"/>
  <c r="U83" i="37"/>
  <c r="V83" i="37" s="1"/>
  <c r="U82" i="37"/>
  <c r="V82" i="37" s="1"/>
  <c r="U81" i="37"/>
  <c r="V81" i="37" s="1"/>
  <c r="U80" i="37"/>
  <c r="V80" i="37" s="1"/>
  <c r="U79" i="37"/>
  <c r="V79" i="37" s="1"/>
  <c r="U78" i="37"/>
  <c r="V78" i="37" s="1"/>
  <c r="U77" i="37"/>
  <c r="V77" i="37" s="1"/>
  <c r="U76" i="37"/>
  <c r="V76" i="37" s="1"/>
  <c r="U75" i="37"/>
  <c r="V75" i="37" s="1"/>
  <c r="U74" i="37"/>
  <c r="V74" i="37" s="1"/>
  <c r="U73" i="37"/>
  <c r="V73" i="37" s="1"/>
  <c r="U72" i="37"/>
  <c r="V72" i="37" s="1"/>
  <c r="U71" i="37"/>
  <c r="V71" i="37" s="1"/>
  <c r="U70" i="37"/>
  <c r="V70" i="37" s="1"/>
  <c r="U69" i="37"/>
  <c r="V69" i="37" s="1"/>
  <c r="U68" i="37"/>
  <c r="V68" i="37" s="1"/>
  <c r="U67" i="37"/>
  <c r="V67" i="37" s="1"/>
  <c r="U66" i="37"/>
  <c r="V66" i="37" s="1"/>
  <c r="U65" i="37"/>
  <c r="V65" i="37" s="1"/>
  <c r="U64" i="37"/>
  <c r="V64" i="37" s="1"/>
  <c r="U63" i="37"/>
  <c r="U62" i="37"/>
  <c r="V62" i="37" s="1"/>
  <c r="U61" i="37"/>
  <c r="V61" i="37" s="1"/>
  <c r="U60" i="37"/>
  <c r="V60" i="37" s="1"/>
  <c r="U59" i="37"/>
  <c r="V59" i="37" s="1"/>
  <c r="U58" i="37"/>
  <c r="V58" i="37" s="1"/>
  <c r="U57" i="37"/>
  <c r="V57" i="37" s="1"/>
  <c r="U56" i="37"/>
  <c r="V56" i="37" s="1"/>
  <c r="U55" i="37"/>
  <c r="V55" i="37" s="1"/>
  <c r="U54" i="37"/>
  <c r="V54" i="37" s="1"/>
  <c r="U53" i="37"/>
  <c r="V53" i="37" s="1"/>
  <c r="U52" i="37"/>
  <c r="V52" i="37" s="1"/>
  <c r="U51" i="37"/>
  <c r="V51" i="37" s="1"/>
  <c r="U50" i="37"/>
  <c r="V50" i="37" s="1"/>
  <c r="U49" i="37"/>
  <c r="V49" i="37" s="1"/>
  <c r="U48" i="37"/>
  <c r="V48" i="37" s="1"/>
  <c r="U47" i="37"/>
  <c r="V47" i="37" s="1"/>
  <c r="U46" i="37"/>
  <c r="V46" i="37" s="1"/>
  <c r="U45" i="37"/>
  <c r="V45" i="37" s="1"/>
  <c r="U44" i="37"/>
  <c r="V44" i="37" s="1"/>
  <c r="U43" i="37"/>
  <c r="V43" i="37" s="1"/>
  <c r="U42" i="37"/>
  <c r="V42" i="37" s="1"/>
  <c r="U41" i="37"/>
  <c r="V41" i="37" s="1"/>
  <c r="U40" i="37"/>
  <c r="V40" i="37" s="1"/>
  <c r="U39" i="37"/>
  <c r="V39" i="37" s="1"/>
  <c r="U38" i="37"/>
  <c r="V38" i="37" s="1"/>
  <c r="U37" i="37"/>
  <c r="V37" i="37" s="1"/>
  <c r="U36" i="37"/>
  <c r="V36" i="37" s="1"/>
  <c r="U35" i="37"/>
  <c r="V35" i="37" s="1"/>
  <c r="U34" i="37"/>
  <c r="V34" i="37" s="1"/>
  <c r="U33" i="37"/>
  <c r="V33" i="37" s="1"/>
  <c r="U32" i="37"/>
  <c r="V32" i="37" s="1"/>
  <c r="U31" i="37"/>
  <c r="V31" i="37" s="1"/>
  <c r="U30" i="37"/>
  <c r="V30" i="37" s="1"/>
  <c r="U29" i="37"/>
  <c r="V29" i="37" s="1"/>
  <c r="U28" i="37"/>
  <c r="V28" i="37" s="1"/>
  <c r="U27" i="37"/>
  <c r="V27" i="37" s="1"/>
  <c r="U26" i="37"/>
  <c r="V26" i="37" s="1"/>
  <c r="U25" i="37"/>
  <c r="V25" i="37" s="1"/>
  <c r="U24" i="37"/>
  <c r="V24" i="37" s="1"/>
  <c r="U23" i="37"/>
  <c r="V23" i="37" s="1"/>
  <c r="U22" i="37"/>
  <c r="V22" i="37" s="1"/>
  <c r="U21" i="37"/>
  <c r="V21" i="37" s="1"/>
  <c r="U20" i="37"/>
  <c r="V20" i="37" s="1"/>
  <c r="U19" i="37"/>
  <c r="V19" i="37" s="1"/>
  <c r="U18" i="37"/>
  <c r="V18" i="37" s="1"/>
  <c r="U17" i="37"/>
  <c r="V17" i="37" s="1"/>
  <c r="U16" i="37"/>
  <c r="V16" i="37" s="1"/>
  <c r="U15" i="37"/>
  <c r="V15" i="37" s="1"/>
  <c r="U14" i="37"/>
  <c r="V14" i="37" s="1"/>
  <c r="U13" i="37"/>
  <c r="V13" i="37" s="1"/>
  <c r="U12" i="37"/>
  <c r="V12" i="37" s="1"/>
  <c r="U11" i="37"/>
  <c r="V11" i="37" s="1"/>
  <c r="U10" i="37"/>
  <c r="V10" i="37" s="1"/>
  <c r="U9" i="37"/>
  <c r="V9" i="37" s="1"/>
  <c r="U8" i="37"/>
  <c r="V8" i="37" s="1"/>
  <c r="U7" i="37"/>
  <c r="V7" i="37" s="1"/>
  <c r="U6" i="37"/>
  <c r="V6" i="37" s="1"/>
  <c r="U5" i="37"/>
  <c r="V5" i="37" s="1"/>
  <c r="U4" i="37"/>
  <c r="V4" i="37" s="1"/>
  <c r="S103" i="37"/>
  <c r="L103" i="37"/>
  <c r="J208" i="37"/>
  <c r="C208" i="37"/>
  <c r="B208" i="37" s="1"/>
  <c r="S102" i="37"/>
  <c r="L102" i="37"/>
  <c r="J207" i="37"/>
  <c r="C207" i="37"/>
  <c r="B207" i="37" s="1"/>
  <c r="S101" i="37"/>
  <c r="L101" i="37"/>
  <c r="J206" i="37"/>
  <c r="C206" i="37"/>
  <c r="B206" i="37" s="1"/>
  <c r="S100" i="37"/>
  <c r="L100" i="37"/>
  <c r="J205" i="37"/>
  <c r="C205" i="37"/>
  <c r="B205" i="37" s="1"/>
  <c r="S99" i="37"/>
  <c r="L99" i="37"/>
  <c r="J204" i="37"/>
  <c r="C204" i="37"/>
  <c r="B204" i="37" s="1"/>
  <c r="S98" i="37"/>
  <c r="L98" i="37"/>
  <c r="J203" i="37"/>
  <c r="C203" i="37"/>
  <c r="B203" i="37" s="1"/>
  <c r="S97" i="37"/>
  <c r="L97" i="37"/>
  <c r="J202" i="37"/>
  <c r="C202" i="37"/>
  <c r="B202" i="37" s="1"/>
  <c r="S96" i="37"/>
  <c r="L96" i="37"/>
  <c r="J201" i="37"/>
  <c r="C201" i="37"/>
  <c r="B201" i="37" s="1"/>
  <c r="S95" i="37"/>
  <c r="L95" i="37"/>
  <c r="J200" i="37"/>
  <c r="C200" i="37"/>
  <c r="B200" i="37" s="1"/>
  <c r="S94" i="37"/>
  <c r="L94" i="37"/>
  <c r="J199" i="37"/>
  <c r="C199" i="37"/>
  <c r="B199" i="37" s="1"/>
  <c r="S93" i="37"/>
  <c r="L93" i="37"/>
  <c r="J198" i="37"/>
  <c r="C198" i="37"/>
  <c r="B198" i="37" s="1"/>
  <c r="S92" i="37"/>
  <c r="L92" i="37"/>
  <c r="J197" i="37"/>
  <c r="C197" i="37"/>
  <c r="B197" i="37" s="1"/>
  <c r="S91" i="37"/>
  <c r="L91" i="37"/>
  <c r="J196" i="37"/>
  <c r="C196" i="37"/>
  <c r="B196" i="37" s="1"/>
  <c r="S90" i="37"/>
  <c r="L90" i="37"/>
  <c r="J195" i="37"/>
  <c r="C195" i="37"/>
  <c r="B195" i="37" s="1"/>
  <c r="S89" i="37"/>
  <c r="L89" i="37"/>
  <c r="J194" i="37"/>
  <c r="C194" i="37"/>
  <c r="B194" i="37" s="1"/>
  <c r="S88" i="37"/>
  <c r="L88" i="37"/>
  <c r="J193" i="37"/>
  <c r="C193" i="37"/>
  <c r="B193" i="37" s="1"/>
  <c r="S87" i="37"/>
  <c r="L87" i="37"/>
  <c r="J192" i="37"/>
  <c r="C192" i="37"/>
  <c r="B192" i="37" s="1"/>
  <c r="S86" i="37"/>
  <c r="L86" i="37"/>
  <c r="J191" i="37"/>
  <c r="C191" i="37"/>
  <c r="B191" i="37" s="1"/>
  <c r="S85" i="37"/>
  <c r="L85" i="37"/>
  <c r="J190" i="37"/>
  <c r="C190" i="37"/>
  <c r="B190" i="37" s="1"/>
  <c r="S84" i="37"/>
  <c r="L84" i="37"/>
  <c r="J189" i="37"/>
  <c r="C189" i="37"/>
  <c r="B189" i="37" s="1"/>
  <c r="S83" i="37"/>
  <c r="L83" i="37"/>
  <c r="J188" i="37"/>
  <c r="C188" i="37"/>
  <c r="B188" i="37" s="1"/>
  <c r="S82" i="37"/>
  <c r="L82" i="37"/>
  <c r="J187" i="37"/>
  <c r="C187" i="37"/>
  <c r="B187" i="37" s="1"/>
  <c r="S81" i="37"/>
  <c r="L81" i="37"/>
  <c r="J186" i="37"/>
  <c r="C186" i="37"/>
  <c r="B186" i="37" s="1"/>
  <c r="S80" i="37"/>
  <c r="L80" i="37"/>
  <c r="J185" i="37"/>
  <c r="C185" i="37"/>
  <c r="B185" i="37" s="1"/>
  <c r="S79" i="37"/>
  <c r="L79" i="37"/>
  <c r="J184" i="37"/>
  <c r="C184" i="37"/>
  <c r="B184" i="37" s="1"/>
  <c r="S78" i="37"/>
  <c r="L78" i="37"/>
  <c r="J183" i="37"/>
  <c r="C183" i="37"/>
  <c r="B183" i="37" s="1"/>
  <c r="S77" i="37"/>
  <c r="L77" i="37"/>
  <c r="J182" i="37"/>
  <c r="C182" i="37"/>
  <c r="B182" i="37" s="1"/>
  <c r="S76" i="37"/>
  <c r="L76" i="37"/>
  <c r="J181" i="37"/>
  <c r="C181" i="37"/>
  <c r="B181" i="37" s="1"/>
  <c r="S75" i="37"/>
  <c r="L75" i="37"/>
  <c r="J180" i="37"/>
  <c r="C180" i="37"/>
  <c r="B180" i="37" s="1"/>
  <c r="S74" i="37"/>
  <c r="L74" i="37"/>
  <c r="J179" i="37"/>
  <c r="C179" i="37"/>
  <c r="B179" i="37" s="1"/>
  <c r="S73" i="37"/>
  <c r="L73" i="37"/>
  <c r="J178" i="37"/>
  <c r="C178" i="37"/>
  <c r="B178" i="37" s="1"/>
  <c r="S72" i="37"/>
  <c r="L72" i="37"/>
  <c r="J177" i="37"/>
  <c r="C177" i="37"/>
  <c r="B177" i="37" s="1"/>
  <c r="S71" i="37"/>
  <c r="L71" i="37"/>
  <c r="J176" i="37"/>
  <c r="C176" i="37"/>
  <c r="B176" i="37" s="1"/>
  <c r="S70" i="37"/>
  <c r="L70" i="37"/>
  <c r="J175" i="37"/>
  <c r="C175" i="37"/>
  <c r="B175" i="37" s="1"/>
  <c r="S69" i="37"/>
  <c r="L69" i="37"/>
  <c r="J174" i="37"/>
  <c r="C174" i="37"/>
  <c r="B174" i="37" s="1"/>
  <c r="S68" i="37"/>
  <c r="L68" i="37"/>
  <c r="J173" i="37"/>
  <c r="C173" i="37"/>
  <c r="B173" i="37" s="1"/>
  <c r="S67" i="37"/>
  <c r="L67" i="37"/>
  <c r="J172" i="37"/>
  <c r="C172" i="37"/>
  <c r="B172" i="37" s="1"/>
  <c r="S66" i="37"/>
  <c r="L66" i="37"/>
  <c r="J171" i="37"/>
  <c r="C171" i="37"/>
  <c r="B171" i="37" s="1"/>
  <c r="S65" i="37"/>
  <c r="L65" i="37"/>
  <c r="J170" i="37"/>
  <c r="C170" i="37"/>
  <c r="B170" i="37" s="1"/>
  <c r="S64" i="37"/>
  <c r="L64" i="37"/>
  <c r="J169" i="37"/>
  <c r="C169" i="37"/>
  <c r="B169" i="37" s="1"/>
  <c r="S63" i="37"/>
  <c r="L63" i="37"/>
  <c r="J168" i="37"/>
  <c r="C168" i="37"/>
  <c r="B168" i="37" s="1"/>
  <c r="S62" i="37"/>
  <c r="L62" i="37"/>
  <c r="J167" i="37"/>
  <c r="C167" i="37"/>
  <c r="B167" i="37" s="1"/>
  <c r="S61" i="37"/>
  <c r="L61" i="37"/>
  <c r="J166" i="37"/>
  <c r="C166" i="37"/>
  <c r="B166" i="37" s="1"/>
  <c r="S60" i="37"/>
  <c r="L60" i="37"/>
  <c r="J165" i="37"/>
  <c r="C165" i="37"/>
  <c r="B165" i="37" s="1"/>
  <c r="S59" i="37"/>
  <c r="L59" i="37"/>
  <c r="J164" i="37"/>
  <c r="C164" i="37"/>
  <c r="B164" i="37" s="1"/>
  <c r="S58" i="37"/>
  <c r="L58" i="37"/>
  <c r="J163" i="37"/>
  <c r="C163" i="37"/>
  <c r="B163" i="37" s="1"/>
  <c r="S57" i="37"/>
  <c r="L57" i="37"/>
  <c r="J162" i="37"/>
  <c r="C162" i="37"/>
  <c r="B162" i="37" s="1"/>
  <c r="S56" i="37"/>
  <c r="L56" i="37"/>
  <c r="J161" i="37"/>
  <c r="C161" i="37"/>
  <c r="B161" i="37" s="1"/>
  <c r="S55" i="37"/>
  <c r="L55" i="37"/>
  <c r="J160" i="37"/>
  <c r="C160" i="37"/>
  <c r="B160" i="37" s="1"/>
  <c r="S54" i="37"/>
  <c r="L54" i="37"/>
  <c r="J159" i="37"/>
  <c r="C159" i="37"/>
  <c r="B159" i="37" s="1"/>
  <c r="S53" i="37"/>
  <c r="L53" i="37"/>
  <c r="J158" i="37"/>
  <c r="C158" i="37"/>
  <c r="B158" i="37" s="1"/>
  <c r="S52" i="37"/>
  <c r="L52" i="37"/>
  <c r="J157" i="37"/>
  <c r="C157" i="37"/>
  <c r="B157" i="37" s="1"/>
  <c r="S51" i="37"/>
  <c r="L51" i="37"/>
  <c r="J156" i="37"/>
  <c r="C156" i="37"/>
  <c r="B156" i="37" s="1"/>
  <c r="S50" i="37"/>
  <c r="L50" i="37"/>
  <c r="J155" i="37"/>
  <c r="C155" i="37"/>
  <c r="B155" i="37" s="1"/>
  <c r="S49" i="37"/>
  <c r="L49" i="37"/>
  <c r="J154" i="37"/>
  <c r="C154" i="37"/>
  <c r="B154" i="37" s="1"/>
  <c r="S48" i="37"/>
  <c r="L48" i="37"/>
  <c r="J153" i="37"/>
  <c r="C153" i="37"/>
  <c r="B153" i="37" s="1"/>
  <c r="S47" i="37"/>
  <c r="L47" i="37"/>
  <c r="J152" i="37"/>
  <c r="C152" i="37"/>
  <c r="B152" i="37" s="1"/>
  <c r="S46" i="37"/>
  <c r="L46" i="37"/>
  <c r="J151" i="37"/>
  <c r="C151" i="37"/>
  <c r="B151" i="37" s="1"/>
  <c r="S45" i="37"/>
  <c r="L45" i="37"/>
  <c r="J150" i="37"/>
  <c r="C150" i="37"/>
  <c r="B150" i="37" s="1"/>
  <c r="S44" i="37"/>
  <c r="L44" i="37"/>
  <c r="J149" i="37"/>
  <c r="C149" i="37"/>
  <c r="B149" i="37" s="1"/>
  <c r="S43" i="37"/>
  <c r="L43" i="37"/>
  <c r="J148" i="37"/>
  <c r="C148" i="37"/>
  <c r="B148" i="37" s="1"/>
  <c r="S42" i="37"/>
  <c r="L42" i="37"/>
  <c r="J147" i="37"/>
  <c r="C147" i="37"/>
  <c r="B147" i="37" s="1"/>
  <c r="S41" i="37"/>
  <c r="L41" i="37"/>
  <c r="J146" i="37"/>
  <c r="C146" i="37"/>
  <c r="B146" i="37" s="1"/>
  <c r="S40" i="37"/>
  <c r="L40" i="37"/>
  <c r="J145" i="37"/>
  <c r="C145" i="37"/>
  <c r="B145" i="37" s="1"/>
  <c r="S39" i="37"/>
  <c r="L39" i="37"/>
  <c r="J144" i="37"/>
  <c r="C144" i="37"/>
  <c r="B144" i="37" s="1"/>
  <c r="S38" i="37"/>
  <c r="L38" i="37"/>
  <c r="J143" i="37"/>
  <c r="C143" i="37"/>
  <c r="B143" i="37" s="1"/>
  <c r="S37" i="37"/>
  <c r="L37" i="37"/>
  <c r="J142" i="37"/>
  <c r="C142" i="37"/>
  <c r="B142" i="37" s="1"/>
  <c r="S36" i="37"/>
  <c r="L36" i="37"/>
  <c r="J141" i="37"/>
  <c r="C141" i="37"/>
  <c r="B141" i="37" s="1"/>
  <c r="S35" i="37"/>
  <c r="L35" i="37"/>
  <c r="J140" i="37"/>
  <c r="C140" i="37"/>
  <c r="B140" i="37" s="1"/>
  <c r="S34" i="37"/>
  <c r="L34" i="37"/>
  <c r="J139" i="37"/>
  <c r="C139" i="37"/>
  <c r="B139" i="37" s="1"/>
  <c r="S33" i="37"/>
  <c r="L33" i="37"/>
  <c r="J138" i="37"/>
  <c r="C138" i="37"/>
  <c r="B138" i="37" s="1"/>
  <c r="S32" i="37"/>
  <c r="L32" i="37"/>
  <c r="J137" i="37"/>
  <c r="C137" i="37"/>
  <c r="B137" i="37" s="1"/>
  <c r="S31" i="37"/>
  <c r="L31" i="37"/>
  <c r="J136" i="37"/>
  <c r="C136" i="37"/>
  <c r="B136" i="37" s="1"/>
  <c r="S30" i="37"/>
  <c r="L30" i="37"/>
  <c r="J135" i="37"/>
  <c r="C135" i="37"/>
  <c r="B135" i="37" s="1"/>
  <c r="S29" i="37"/>
  <c r="L29" i="37"/>
  <c r="J134" i="37"/>
  <c r="C134" i="37"/>
  <c r="B134" i="37" s="1"/>
  <c r="S28" i="37"/>
  <c r="L28" i="37"/>
  <c r="J133" i="37"/>
  <c r="C133" i="37"/>
  <c r="B133" i="37" s="1"/>
  <c r="S27" i="37"/>
  <c r="L27" i="37"/>
  <c r="J132" i="37"/>
  <c r="C132" i="37"/>
  <c r="B132" i="37" s="1"/>
  <c r="S26" i="37"/>
  <c r="L26" i="37"/>
  <c r="J131" i="37"/>
  <c r="C131" i="37"/>
  <c r="B131" i="37" s="1"/>
  <c r="S25" i="37"/>
  <c r="L25" i="37"/>
  <c r="J130" i="37"/>
  <c r="C130" i="37"/>
  <c r="B130" i="37" s="1"/>
  <c r="S24" i="37"/>
  <c r="L24" i="37"/>
  <c r="J129" i="37"/>
  <c r="C129" i="37"/>
  <c r="B129" i="37" s="1"/>
  <c r="S23" i="37"/>
  <c r="L23" i="37"/>
  <c r="J128" i="37"/>
  <c r="C128" i="37"/>
  <c r="B128" i="37" s="1"/>
  <c r="S22" i="37"/>
  <c r="L22" i="37"/>
  <c r="J127" i="37"/>
  <c r="C127" i="37"/>
  <c r="B127" i="37" s="1"/>
  <c r="S21" i="37"/>
  <c r="L21" i="37"/>
  <c r="J126" i="37"/>
  <c r="C126" i="37"/>
  <c r="B126" i="37" s="1"/>
  <c r="S20" i="37"/>
  <c r="L20" i="37"/>
  <c r="J125" i="37"/>
  <c r="C125" i="37"/>
  <c r="B125" i="37" s="1"/>
  <c r="S19" i="37"/>
  <c r="L19" i="37"/>
  <c r="J124" i="37"/>
  <c r="C124" i="37"/>
  <c r="B124" i="37" s="1"/>
  <c r="S18" i="37"/>
  <c r="L18" i="37"/>
  <c r="J123" i="37"/>
  <c r="C123" i="37"/>
  <c r="B123" i="37" s="1"/>
  <c r="S17" i="37"/>
  <c r="L17" i="37"/>
  <c r="J122" i="37"/>
  <c r="C122" i="37"/>
  <c r="B122" i="37" s="1"/>
  <c r="S16" i="37"/>
  <c r="L16" i="37"/>
  <c r="J121" i="37"/>
  <c r="C121" i="37"/>
  <c r="B121" i="37" s="1"/>
  <c r="S15" i="37"/>
  <c r="L15" i="37"/>
  <c r="J120" i="37"/>
  <c r="C120" i="37"/>
  <c r="B120" i="37" s="1"/>
  <c r="S14" i="37"/>
  <c r="L14" i="37"/>
  <c r="J119" i="37"/>
  <c r="C119" i="37"/>
  <c r="B119" i="37"/>
  <c r="S13" i="37"/>
  <c r="L13" i="37"/>
  <c r="J118" i="37"/>
  <c r="C118" i="37"/>
  <c r="B118" i="37" s="1"/>
  <c r="S12" i="37"/>
  <c r="L12" i="37"/>
  <c r="J117" i="37"/>
  <c r="C117" i="37"/>
  <c r="B117" i="37" s="1"/>
  <c r="S11" i="37"/>
  <c r="L11" i="37"/>
  <c r="J116" i="37"/>
  <c r="C116" i="37"/>
  <c r="B116" i="37" s="1"/>
  <c r="S10" i="37"/>
  <c r="L10" i="37"/>
  <c r="J115" i="37"/>
  <c r="C115" i="37"/>
  <c r="B115" i="37" s="1"/>
  <c r="S9" i="37"/>
  <c r="L9" i="37"/>
  <c r="J114" i="37"/>
  <c r="C114" i="37"/>
  <c r="B114" i="37" s="1"/>
  <c r="S8" i="37"/>
  <c r="L8" i="37"/>
  <c r="J113" i="37"/>
  <c r="C113" i="37"/>
  <c r="B113" i="37" s="1"/>
  <c r="S7" i="37"/>
  <c r="L7" i="37"/>
  <c r="J112" i="37"/>
  <c r="C112" i="37"/>
  <c r="B112" i="37" s="1"/>
  <c r="S6" i="37"/>
  <c r="L6" i="37"/>
  <c r="J111" i="37"/>
  <c r="C111" i="37"/>
  <c r="B111" i="37" s="1"/>
  <c r="S5" i="37"/>
  <c r="L5" i="37"/>
  <c r="J110" i="37"/>
  <c r="C110" i="37"/>
  <c r="B110" i="37" s="1"/>
  <c r="S4" i="37"/>
  <c r="L4" i="37"/>
  <c r="J109" i="37"/>
  <c r="C109" i="37"/>
  <c r="B109" i="37" s="1"/>
  <c r="O416" i="17"/>
  <c r="P416" i="17" s="1"/>
  <c r="O415" i="17"/>
  <c r="P415" i="17" s="1"/>
  <c r="O414" i="17"/>
  <c r="P414" i="17" s="1"/>
  <c r="O413" i="17"/>
  <c r="P413" i="17" s="1"/>
  <c r="O412" i="17"/>
  <c r="P412" i="17" s="1"/>
  <c r="O411" i="17"/>
  <c r="P411" i="17" s="1"/>
  <c r="O410" i="17"/>
  <c r="P410" i="17" s="1"/>
  <c r="O409" i="17"/>
  <c r="P409" i="17" s="1"/>
  <c r="O408" i="17"/>
  <c r="P408" i="17" s="1"/>
  <c r="O407" i="17"/>
  <c r="P407" i="17" s="1"/>
  <c r="O406" i="17"/>
  <c r="P406" i="17" s="1"/>
  <c r="O405" i="17"/>
  <c r="P405" i="17" s="1"/>
  <c r="O404" i="17"/>
  <c r="P404" i="17" s="1"/>
  <c r="O403" i="17"/>
  <c r="P403" i="17" s="1"/>
  <c r="O402" i="17"/>
  <c r="P402" i="17" s="1"/>
  <c r="O401" i="17"/>
  <c r="P401" i="17" s="1"/>
  <c r="O400" i="17"/>
  <c r="P400" i="17" s="1"/>
  <c r="O399" i="17"/>
  <c r="P399" i="17" s="1"/>
  <c r="O398" i="17"/>
  <c r="P398" i="17" s="1"/>
  <c r="O397" i="17"/>
  <c r="P397" i="17" s="1"/>
  <c r="O396" i="17"/>
  <c r="P396" i="17" s="1"/>
  <c r="O395" i="17"/>
  <c r="P395" i="17" s="1"/>
  <c r="O394" i="17"/>
  <c r="P394" i="17" s="1"/>
  <c r="O393" i="17"/>
  <c r="P393" i="17" s="1"/>
  <c r="O392" i="17"/>
  <c r="P392" i="17" s="1"/>
  <c r="O391" i="17"/>
  <c r="P391" i="17" s="1"/>
  <c r="O390" i="17"/>
  <c r="P390" i="17" s="1"/>
  <c r="O389" i="17"/>
  <c r="P389" i="17" s="1"/>
  <c r="O388" i="17"/>
  <c r="P388" i="17" s="1"/>
  <c r="O387" i="17"/>
  <c r="P387" i="17" s="1"/>
  <c r="O386" i="17"/>
  <c r="P386" i="17" s="1"/>
  <c r="O385" i="17"/>
  <c r="P385" i="17" s="1"/>
  <c r="O384" i="17"/>
  <c r="P384" i="17" s="1"/>
  <c r="O383" i="17"/>
  <c r="P383" i="17" s="1"/>
  <c r="O382" i="17"/>
  <c r="P382" i="17" s="1"/>
  <c r="O381" i="17"/>
  <c r="P381" i="17" s="1"/>
  <c r="O380" i="17"/>
  <c r="P380" i="17" s="1"/>
  <c r="O379" i="17"/>
  <c r="P379" i="17" s="1"/>
  <c r="O378" i="17"/>
  <c r="P378" i="17" s="1"/>
  <c r="O377" i="17"/>
  <c r="P377" i="17" s="1"/>
  <c r="O376" i="17"/>
  <c r="P376" i="17" s="1"/>
  <c r="O375" i="17"/>
  <c r="P375" i="17" s="1"/>
  <c r="O374" i="17"/>
  <c r="P374" i="17" s="1"/>
  <c r="O373" i="17"/>
  <c r="P373" i="17" s="1"/>
  <c r="O372" i="17"/>
  <c r="P372" i="17" s="1"/>
  <c r="O371" i="17"/>
  <c r="P371" i="17" s="1"/>
  <c r="O370" i="17"/>
  <c r="P370" i="17" s="1"/>
  <c r="O369" i="17"/>
  <c r="P369" i="17" s="1"/>
  <c r="O368" i="17"/>
  <c r="P368" i="17" s="1"/>
  <c r="O367" i="17"/>
  <c r="P367" i="17" s="1"/>
  <c r="O366" i="17"/>
  <c r="P366" i="17" s="1"/>
  <c r="O365" i="17"/>
  <c r="P365" i="17" s="1"/>
  <c r="O364" i="17"/>
  <c r="P364" i="17" s="1"/>
  <c r="O363" i="17"/>
  <c r="P363" i="17" s="1"/>
  <c r="O362" i="17"/>
  <c r="P362" i="17" s="1"/>
  <c r="O361" i="17"/>
  <c r="P361" i="17" s="1"/>
  <c r="O360" i="17"/>
  <c r="P360" i="17" s="1"/>
  <c r="O359" i="17"/>
  <c r="P359" i="17" s="1"/>
  <c r="O358" i="17"/>
  <c r="P358" i="17" s="1"/>
  <c r="O357" i="17"/>
  <c r="P357" i="17" s="1"/>
  <c r="O356" i="17"/>
  <c r="P356" i="17" s="1"/>
  <c r="O355" i="17"/>
  <c r="P355" i="17" s="1"/>
  <c r="O354" i="17"/>
  <c r="P354" i="17" s="1"/>
  <c r="O353" i="17"/>
  <c r="P353" i="17" s="1"/>
  <c r="O352" i="17"/>
  <c r="P352" i="17" s="1"/>
  <c r="O351" i="17"/>
  <c r="P351" i="17" s="1"/>
  <c r="O350" i="17"/>
  <c r="P350" i="17" s="1"/>
  <c r="O349" i="17"/>
  <c r="P349" i="17" s="1"/>
  <c r="O348" i="17"/>
  <c r="P348" i="17" s="1"/>
  <c r="O347" i="17"/>
  <c r="P347" i="17" s="1"/>
  <c r="O346" i="17"/>
  <c r="P346" i="17" s="1"/>
  <c r="O345" i="17"/>
  <c r="P345" i="17" s="1"/>
  <c r="O344" i="17"/>
  <c r="P344" i="17" s="1"/>
  <c r="O343" i="17"/>
  <c r="P343" i="17" s="1"/>
  <c r="O342" i="17"/>
  <c r="P342" i="17" s="1"/>
  <c r="O341" i="17"/>
  <c r="P341" i="17" s="1"/>
  <c r="O340" i="17"/>
  <c r="P340" i="17" s="1"/>
  <c r="O339" i="17"/>
  <c r="P339" i="17" s="1"/>
  <c r="O338" i="17"/>
  <c r="P338" i="17" s="1"/>
  <c r="O337" i="17"/>
  <c r="P337" i="17" s="1"/>
  <c r="O336" i="17"/>
  <c r="P336" i="17" s="1"/>
  <c r="O335" i="17"/>
  <c r="P335" i="17" s="1"/>
  <c r="O334" i="17"/>
  <c r="P334" i="17" s="1"/>
  <c r="O333" i="17"/>
  <c r="P333" i="17" s="1"/>
  <c r="O332" i="17"/>
  <c r="P332" i="17" s="1"/>
  <c r="O331" i="17"/>
  <c r="P331" i="17" s="1"/>
  <c r="O330" i="17"/>
  <c r="P330" i="17" s="1"/>
  <c r="O329" i="17"/>
  <c r="P329" i="17" s="1"/>
  <c r="O328" i="17"/>
  <c r="P328" i="17" s="1"/>
  <c r="O327" i="17"/>
  <c r="P327" i="17" s="1"/>
  <c r="O326" i="17"/>
  <c r="P326" i="17" s="1"/>
  <c r="O325" i="17"/>
  <c r="P325" i="17" s="1"/>
  <c r="O324" i="17"/>
  <c r="P324" i="17" s="1"/>
  <c r="O323" i="17"/>
  <c r="P323" i="17" s="1"/>
  <c r="O322" i="17"/>
  <c r="P322" i="17" s="1"/>
  <c r="O321" i="17"/>
  <c r="P321" i="17" s="1"/>
  <c r="O320" i="17"/>
  <c r="P320" i="17" s="1"/>
  <c r="O319" i="17"/>
  <c r="P319" i="17" s="1"/>
  <c r="O318" i="17"/>
  <c r="P318" i="17" s="1"/>
  <c r="O317" i="17"/>
  <c r="P317" i="17" s="1"/>
  <c r="O312" i="17"/>
  <c r="O311" i="17"/>
  <c r="O310" i="17"/>
  <c r="O309" i="17"/>
  <c r="O308" i="17"/>
  <c r="O307" i="17"/>
  <c r="O306" i="17"/>
  <c r="O305" i="17"/>
  <c r="O304" i="17"/>
  <c r="O303" i="17"/>
  <c r="O302" i="17"/>
  <c r="O301" i="17"/>
  <c r="O300" i="17"/>
  <c r="O299" i="17"/>
  <c r="O298" i="17"/>
  <c r="O297" i="17"/>
  <c r="P297" i="17" s="1"/>
  <c r="O296" i="17"/>
  <c r="O295" i="17"/>
  <c r="O294" i="17"/>
  <c r="O293" i="17"/>
  <c r="O292" i="17"/>
  <c r="O291" i="17"/>
  <c r="O290" i="17"/>
  <c r="O289" i="17"/>
  <c r="O288" i="17"/>
  <c r="O287" i="17"/>
  <c r="O286" i="17"/>
  <c r="O285" i="17"/>
  <c r="O284" i="17"/>
  <c r="O283" i="17"/>
  <c r="O282" i="17"/>
  <c r="O281" i="17"/>
  <c r="P281" i="17" s="1"/>
  <c r="O280" i="17"/>
  <c r="O279" i="17"/>
  <c r="O278" i="17"/>
  <c r="O277" i="17"/>
  <c r="O276" i="17"/>
  <c r="O275" i="17"/>
  <c r="O274" i="17"/>
  <c r="O273" i="17"/>
  <c r="O272" i="17"/>
  <c r="O271" i="17"/>
  <c r="O270" i="17"/>
  <c r="O269" i="17"/>
  <c r="O268" i="17"/>
  <c r="O267" i="17"/>
  <c r="O266" i="17"/>
  <c r="O265" i="17"/>
  <c r="P265" i="17" s="1"/>
  <c r="O264" i="17"/>
  <c r="O263" i="17"/>
  <c r="O262" i="17"/>
  <c r="O261" i="17"/>
  <c r="O260" i="17"/>
  <c r="O259" i="17"/>
  <c r="O258" i="17"/>
  <c r="O257" i="17"/>
  <c r="O256" i="17"/>
  <c r="O255" i="17"/>
  <c r="O254" i="17"/>
  <c r="O253" i="17"/>
  <c r="O252" i="17"/>
  <c r="O251" i="17"/>
  <c r="O250" i="17"/>
  <c r="O249" i="17"/>
  <c r="P249" i="17" s="1"/>
  <c r="O248" i="17"/>
  <c r="O247" i="17"/>
  <c r="O246" i="17"/>
  <c r="O245" i="17"/>
  <c r="O244" i="17"/>
  <c r="O243" i="17"/>
  <c r="O242" i="17"/>
  <c r="O241" i="17"/>
  <c r="O240" i="17"/>
  <c r="O239" i="17"/>
  <c r="O238" i="17"/>
  <c r="O237" i="17"/>
  <c r="O236" i="17"/>
  <c r="O235" i="17"/>
  <c r="O234" i="17"/>
  <c r="O233" i="17"/>
  <c r="P233" i="17" s="1"/>
  <c r="O232" i="17"/>
  <c r="O231" i="17"/>
  <c r="O230" i="17"/>
  <c r="O229" i="17"/>
  <c r="P229" i="17" s="1"/>
  <c r="O228" i="17"/>
  <c r="P228" i="17" s="1"/>
  <c r="O227" i="17"/>
  <c r="O226" i="17"/>
  <c r="O225" i="17"/>
  <c r="O224" i="17"/>
  <c r="O223" i="17"/>
  <c r="O222" i="17"/>
  <c r="P222" i="17" s="1"/>
  <c r="O221" i="17"/>
  <c r="O220" i="17"/>
  <c r="P220" i="17" s="1"/>
  <c r="O219" i="17"/>
  <c r="P219" i="17" s="1"/>
  <c r="O218" i="17"/>
  <c r="O217" i="17"/>
  <c r="P217" i="17" s="1"/>
  <c r="O216" i="17"/>
  <c r="O215" i="17"/>
  <c r="O214" i="17"/>
  <c r="P214" i="17" s="1"/>
  <c r="O213" i="17"/>
  <c r="P213" i="17" s="1"/>
  <c r="P312" i="17"/>
  <c r="P311" i="17"/>
  <c r="P310" i="17"/>
  <c r="P309" i="17"/>
  <c r="P308" i="17"/>
  <c r="P307" i="17"/>
  <c r="P306" i="17"/>
  <c r="P305" i="17"/>
  <c r="P304" i="17"/>
  <c r="P303" i="17"/>
  <c r="P302" i="17"/>
  <c r="P301" i="17"/>
  <c r="P300" i="17"/>
  <c r="P299" i="17"/>
  <c r="P298" i="17"/>
  <c r="P296" i="17"/>
  <c r="P295" i="17"/>
  <c r="P294" i="17"/>
  <c r="P293" i="17"/>
  <c r="P292" i="17"/>
  <c r="P291" i="17"/>
  <c r="P290" i="17"/>
  <c r="P289" i="17"/>
  <c r="P288" i="17"/>
  <c r="P287" i="17"/>
  <c r="P286" i="17"/>
  <c r="P285" i="17"/>
  <c r="P284" i="17"/>
  <c r="P283" i="17"/>
  <c r="P282" i="17"/>
  <c r="P280" i="17"/>
  <c r="P279" i="17"/>
  <c r="P278" i="17"/>
  <c r="P277" i="17"/>
  <c r="P276" i="17"/>
  <c r="P275" i="17"/>
  <c r="P274" i="17"/>
  <c r="P273" i="17"/>
  <c r="P272" i="17"/>
  <c r="P271" i="17"/>
  <c r="P270" i="17"/>
  <c r="P269" i="17"/>
  <c r="P268" i="17"/>
  <c r="P267" i="17"/>
  <c r="P266" i="17"/>
  <c r="P264" i="17"/>
  <c r="P263" i="17"/>
  <c r="P262" i="17"/>
  <c r="P261" i="17"/>
  <c r="P260" i="17"/>
  <c r="P259" i="17"/>
  <c r="P258" i="17"/>
  <c r="P257" i="17"/>
  <c r="P256" i="17"/>
  <c r="P255" i="17"/>
  <c r="P254" i="17"/>
  <c r="P253" i="17"/>
  <c r="P252" i="17"/>
  <c r="P251" i="17"/>
  <c r="P250" i="17"/>
  <c r="P248" i="17"/>
  <c r="P247" i="17"/>
  <c r="P246" i="17"/>
  <c r="P245" i="17"/>
  <c r="P244" i="17"/>
  <c r="P243" i="17"/>
  <c r="P242" i="17"/>
  <c r="P241" i="17"/>
  <c r="P240" i="17"/>
  <c r="P239" i="17"/>
  <c r="P238" i="17"/>
  <c r="P237" i="17"/>
  <c r="P236" i="17"/>
  <c r="P235" i="17"/>
  <c r="P234" i="17"/>
  <c r="P232" i="17"/>
  <c r="P231" i="17"/>
  <c r="P230" i="17"/>
  <c r="P227" i="17"/>
  <c r="P226" i="17"/>
  <c r="P225" i="17"/>
  <c r="P224" i="17"/>
  <c r="P223" i="17"/>
  <c r="P221" i="17"/>
  <c r="P218" i="17"/>
  <c r="P216" i="17"/>
  <c r="P215" i="17"/>
  <c r="O207" i="17"/>
  <c r="O206" i="17"/>
  <c r="O205" i="17"/>
  <c r="O204" i="17"/>
  <c r="P204" i="17" s="1"/>
  <c r="O203" i="17"/>
  <c r="P203" i="17" s="1"/>
  <c r="O202" i="17"/>
  <c r="P202" i="17" s="1"/>
  <c r="O201" i="17"/>
  <c r="P201" i="17" s="1"/>
  <c r="O200" i="17"/>
  <c r="O199" i="17"/>
  <c r="O198" i="17"/>
  <c r="O197" i="17"/>
  <c r="P197" i="17" s="1"/>
  <c r="O196" i="17"/>
  <c r="P196" i="17" s="1"/>
  <c r="O195" i="17"/>
  <c r="P195" i="17" s="1"/>
  <c r="O194" i="17"/>
  <c r="P194" i="17" s="1"/>
  <c r="O193" i="17"/>
  <c r="O192" i="17"/>
  <c r="O191" i="17"/>
  <c r="O190" i="17"/>
  <c r="O189" i="17"/>
  <c r="O188" i="17"/>
  <c r="P188" i="17" s="1"/>
  <c r="O187" i="17"/>
  <c r="P187" i="17" s="1"/>
  <c r="O186" i="17"/>
  <c r="P186" i="17" s="1"/>
  <c r="O185" i="17"/>
  <c r="P185" i="17" s="1"/>
  <c r="O184" i="17"/>
  <c r="O183" i="17"/>
  <c r="O182" i="17"/>
  <c r="O181" i="17"/>
  <c r="P181" i="17" s="1"/>
  <c r="O180" i="17"/>
  <c r="P180" i="17" s="1"/>
  <c r="O179" i="17"/>
  <c r="P179" i="17" s="1"/>
  <c r="O178" i="17"/>
  <c r="P178" i="17" s="1"/>
  <c r="O177" i="17"/>
  <c r="O176" i="17"/>
  <c r="O175" i="17"/>
  <c r="O174" i="17"/>
  <c r="O173" i="17"/>
  <c r="O172" i="17"/>
  <c r="P172" i="17" s="1"/>
  <c r="O171" i="17"/>
  <c r="P171" i="17" s="1"/>
  <c r="O170" i="17"/>
  <c r="P170" i="17" s="1"/>
  <c r="O169" i="17"/>
  <c r="P169" i="17" s="1"/>
  <c r="O168" i="17"/>
  <c r="O167" i="17"/>
  <c r="O166" i="17"/>
  <c r="O165" i="17"/>
  <c r="P165" i="17" s="1"/>
  <c r="O164" i="17"/>
  <c r="P164" i="17" s="1"/>
  <c r="O163" i="17"/>
  <c r="P163" i="17" s="1"/>
  <c r="O162" i="17"/>
  <c r="P162" i="17" s="1"/>
  <c r="O161" i="17"/>
  <c r="O160" i="17"/>
  <c r="O159" i="17"/>
  <c r="O158" i="17"/>
  <c r="O157" i="17"/>
  <c r="O156" i="17"/>
  <c r="P156" i="17" s="1"/>
  <c r="O155" i="17"/>
  <c r="P155" i="17" s="1"/>
  <c r="O154" i="17"/>
  <c r="P154" i="17" s="1"/>
  <c r="O153" i="17"/>
  <c r="P153" i="17" s="1"/>
  <c r="O152" i="17"/>
  <c r="O151" i="17"/>
  <c r="O150" i="17"/>
  <c r="O149" i="17"/>
  <c r="P149" i="17" s="1"/>
  <c r="O148" i="17"/>
  <c r="P148" i="17" s="1"/>
  <c r="O147" i="17"/>
  <c r="P147" i="17" s="1"/>
  <c r="O146" i="17"/>
  <c r="P146" i="17" s="1"/>
  <c r="O145" i="17"/>
  <c r="O144" i="17"/>
  <c r="O143" i="17"/>
  <c r="O142" i="17"/>
  <c r="O141" i="17"/>
  <c r="O140" i="17"/>
  <c r="P140" i="17" s="1"/>
  <c r="O139" i="17"/>
  <c r="P139" i="17" s="1"/>
  <c r="O138" i="17"/>
  <c r="P138" i="17" s="1"/>
  <c r="O137" i="17"/>
  <c r="P137" i="17" s="1"/>
  <c r="O136" i="17"/>
  <c r="O135" i="17"/>
  <c r="O134" i="17"/>
  <c r="O133" i="17"/>
  <c r="P133" i="17" s="1"/>
  <c r="O132" i="17"/>
  <c r="P132" i="17" s="1"/>
  <c r="O131" i="17"/>
  <c r="P131" i="17" s="1"/>
  <c r="O130" i="17"/>
  <c r="P130" i="17" s="1"/>
  <c r="O129" i="17"/>
  <c r="O128" i="17"/>
  <c r="O127" i="17"/>
  <c r="O126" i="17"/>
  <c r="O125" i="17"/>
  <c r="O124" i="17"/>
  <c r="P124" i="17" s="1"/>
  <c r="O123" i="17"/>
  <c r="P123" i="17" s="1"/>
  <c r="O122" i="17"/>
  <c r="P122" i="17" s="1"/>
  <c r="O121" i="17"/>
  <c r="P121" i="17" s="1"/>
  <c r="O120" i="17"/>
  <c r="O119" i="17"/>
  <c r="O118" i="17"/>
  <c r="O117" i="17"/>
  <c r="P117" i="17" s="1"/>
  <c r="O116" i="17"/>
  <c r="P116" i="17" s="1"/>
  <c r="O115" i="17"/>
  <c r="P115" i="17" s="1"/>
  <c r="O114" i="17"/>
  <c r="P114" i="17" s="1"/>
  <c r="O113" i="17"/>
  <c r="O112" i="17"/>
  <c r="O111" i="17"/>
  <c r="O110" i="17"/>
  <c r="O109" i="17"/>
  <c r="O108" i="17"/>
  <c r="P108" i="17" s="1"/>
  <c r="P207" i="17"/>
  <c r="P206" i="17"/>
  <c r="P205" i="17"/>
  <c r="P200" i="17"/>
  <c r="P199" i="17"/>
  <c r="P198" i="17"/>
  <c r="P193" i="17"/>
  <c r="P192" i="17"/>
  <c r="P191" i="17"/>
  <c r="P190" i="17"/>
  <c r="P189" i="17"/>
  <c r="P184" i="17"/>
  <c r="P183" i="17"/>
  <c r="P182" i="17"/>
  <c r="P177" i="17"/>
  <c r="P176" i="17"/>
  <c r="P175" i="17"/>
  <c r="P174" i="17"/>
  <c r="P173" i="17"/>
  <c r="P168" i="17"/>
  <c r="P167" i="17"/>
  <c r="P166" i="17"/>
  <c r="P161" i="17"/>
  <c r="P160" i="17"/>
  <c r="P159" i="17"/>
  <c r="P158" i="17"/>
  <c r="P157" i="17"/>
  <c r="P152" i="17"/>
  <c r="P151" i="17"/>
  <c r="P150" i="17"/>
  <c r="P145" i="17"/>
  <c r="P144" i="17"/>
  <c r="P143" i="17"/>
  <c r="P142" i="17"/>
  <c r="P141" i="17"/>
  <c r="P136" i="17"/>
  <c r="P135" i="17"/>
  <c r="P134" i="17"/>
  <c r="P129" i="17"/>
  <c r="P128" i="17"/>
  <c r="P127" i="17"/>
  <c r="P126" i="17"/>
  <c r="P125" i="17"/>
  <c r="P120" i="17"/>
  <c r="P119" i="17"/>
  <c r="P118" i="17"/>
  <c r="P113" i="17"/>
  <c r="P112" i="17"/>
  <c r="P111" i="17"/>
  <c r="P110" i="17"/>
  <c r="P109" i="17"/>
  <c r="U103" i="17"/>
  <c r="U102" i="17"/>
  <c r="U101" i="17"/>
  <c r="U100" i="17"/>
  <c r="U99" i="17"/>
  <c r="U98" i="17"/>
  <c r="U97" i="17"/>
  <c r="U96" i="17"/>
  <c r="U95" i="17"/>
  <c r="U94" i="17"/>
  <c r="U93" i="17"/>
  <c r="U92" i="17"/>
  <c r="U91" i="17"/>
  <c r="U90" i="17"/>
  <c r="U89" i="17"/>
  <c r="U88" i="17"/>
  <c r="U87" i="17"/>
  <c r="U86" i="17"/>
  <c r="U85" i="17"/>
  <c r="U84" i="17"/>
  <c r="U83" i="17"/>
  <c r="U82" i="17"/>
  <c r="U81" i="17"/>
  <c r="U80" i="17"/>
  <c r="U79" i="17"/>
  <c r="U78" i="17"/>
  <c r="U77" i="17"/>
  <c r="U76" i="17"/>
  <c r="U75" i="17"/>
  <c r="U74" i="17"/>
  <c r="U73" i="17"/>
  <c r="U72" i="17"/>
  <c r="U71" i="17"/>
  <c r="U70" i="17"/>
  <c r="U69" i="17"/>
  <c r="U68" i="17"/>
  <c r="U67" i="17"/>
  <c r="U66" i="17"/>
  <c r="U65" i="17"/>
  <c r="U64" i="17"/>
  <c r="U63" i="17"/>
  <c r="U62" i="17"/>
  <c r="U61" i="17"/>
  <c r="U60" i="17"/>
  <c r="U59" i="17"/>
  <c r="U58" i="17"/>
  <c r="U57" i="17"/>
  <c r="U56" i="17"/>
  <c r="U55" i="17"/>
  <c r="U54" i="17"/>
  <c r="U53" i="17"/>
  <c r="U52" i="17"/>
  <c r="U51" i="17"/>
  <c r="U50" i="17"/>
  <c r="U49" i="17"/>
  <c r="U48" i="17"/>
  <c r="U47" i="17"/>
  <c r="U46" i="17"/>
  <c r="U45" i="17"/>
  <c r="U44" i="17"/>
  <c r="U43" i="17"/>
  <c r="U42" i="17"/>
  <c r="U41" i="17"/>
  <c r="U40" i="17"/>
  <c r="U39" i="17"/>
  <c r="U38" i="17"/>
  <c r="U37" i="17"/>
  <c r="U36" i="17"/>
  <c r="U35" i="17"/>
  <c r="U34" i="17"/>
  <c r="U33" i="17"/>
  <c r="U32" i="17"/>
  <c r="U31" i="17"/>
  <c r="U30" i="17"/>
  <c r="U29" i="17"/>
  <c r="U28" i="17"/>
  <c r="U27" i="17"/>
  <c r="U26" i="17"/>
  <c r="U25" i="17"/>
  <c r="U24" i="17"/>
  <c r="U23" i="17"/>
  <c r="U22" i="17"/>
  <c r="U21" i="17"/>
  <c r="U20" i="17"/>
  <c r="U19" i="17"/>
  <c r="U18" i="17"/>
  <c r="U17" i="17"/>
  <c r="U16" i="17"/>
  <c r="U15" i="17"/>
  <c r="U14" i="17"/>
  <c r="U13" i="17"/>
  <c r="U12" i="17"/>
  <c r="U11" i="17"/>
  <c r="U10" i="17"/>
  <c r="U9" i="17"/>
  <c r="U8" i="17"/>
  <c r="U7" i="17"/>
  <c r="U6" i="17"/>
  <c r="U5" i="17"/>
  <c r="U4" i="17"/>
  <c r="T103" i="17"/>
  <c r="T102" i="17"/>
  <c r="T101" i="17"/>
  <c r="T100" i="17"/>
  <c r="T99" i="17"/>
  <c r="T98" i="17"/>
  <c r="T97" i="17"/>
  <c r="T96" i="17"/>
  <c r="T95" i="17"/>
  <c r="T94" i="17"/>
  <c r="T93" i="17"/>
  <c r="T92" i="17"/>
  <c r="T91" i="17"/>
  <c r="T90" i="17"/>
  <c r="T89" i="17"/>
  <c r="T88" i="17"/>
  <c r="T87" i="17"/>
  <c r="T86" i="17"/>
  <c r="T85" i="17"/>
  <c r="T84" i="17"/>
  <c r="T83" i="17"/>
  <c r="T82" i="17"/>
  <c r="T81" i="17"/>
  <c r="T80" i="17"/>
  <c r="T79" i="17"/>
  <c r="T78" i="17"/>
  <c r="T77" i="17"/>
  <c r="T76" i="17"/>
  <c r="T75" i="17"/>
  <c r="T74" i="17"/>
  <c r="T73" i="17"/>
  <c r="T72" i="17"/>
  <c r="T71" i="17"/>
  <c r="T70" i="17"/>
  <c r="T69" i="17"/>
  <c r="T68" i="17"/>
  <c r="T67" i="17"/>
  <c r="T66" i="17"/>
  <c r="T65" i="17"/>
  <c r="T64" i="17"/>
  <c r="T63" i="17"/>
  <c r="T62" i="17"/>
  <c r="T61" i="17"/>
  <c r="T60" i="17"/>
  <c r="T59" i="17"/>
  <c r="T58" i="17"/>
  <c r="T57" i="17"/>
  <c r="T56" i="17"/>
  <c r="T55" i="17"/>
  <c r="T54" i="17"/>
  <c r="T53" i="17"/>
  <c r="T52" i="17"/>
  <c r="T51" i="17"/>
  <c r="T50" i="17"/>
  <c r="T49" i="17"/>
  <c r="T48" i="17"/>
  <c r="T47" i="17"/>
  <c r="T46" i="17"/>
  <c r="T45" i="17"/>
  <c r="T44" i="17"/>
  <c r="T43" i="17"/>
  <c r="T42" i="17"/>
  <c r="T41" i="17"/>
  <c r="T40" i="17"/>
  <c r="T39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T8" i="17"/>
  <c r="T7" i="17"/>
  <c r="T6" i="17"/>
  <c r="T5" i="17"/>
  <c r="T4" i="17"/>
  <c r="L416" i="17"/>
  <c r="F416" i="17"/>
  <c r="C416" i="17"/>
  <c r="B416" i="17" s="1"/>
  <c r="L415" i="17"/>
  <c r="F415" i="17"/>
  <c r="C415" i="17"/>
  <c r="B415" i="17" s="1"/>
  <c r="L414" i="17"/>
  <c r="M414" i="17" s="1"/>
  <c r="F414" i="17"/>
  <c r="C414" i="17"/>
  <c r="B414" i="17"/>
  <c r="L413" i="17"/>
  <c r="F413" i="17"/>
  <c r="C413" i="17"/>
  <c r="B413" i="17"/>
  <c r="L412" i="17"/>
  <c r="F412" i="17"/>
  <c r="C412" i="17"/>
  <c r="B412" i="17" s="1"/>
  <c r="L411" i="17"/>
  <c r="F411" i="17"/>
  <c r="C411" i="17"/>
  <c r="B411" i="17"/>
  <c r="L410" i="17"/>
  <c r="F410" i="17"/>
  <c r="C410" i="17"/>
  <c r="B410" i="17"/>
  <c r="L409" i="17"/>
  <c r="F409" i="17"/>
  <c r="G409" i="17" s="1"/>
  <c r="C409" i="17"/>
  <c r="B409" i="17"/>
  <c r="L408" i="17"/>
  <c r="F408" i="17"/>
  <c r="C408" i="17"/>
  <c r="B408" i="17"/>
  <c r="L407" i="17"/>
  <c r="F407" i="17"/>
  <c r="C407" i="17"/>
  <c r="B407" i="17"/>
  <c r="L406" i="17"/>
  <c r="F406" i="17"/>
  <c r="C406" i="17"/>
  <c r="B406" i="17"/>
  <c r="L405" i="17"/>
  <c r="F405" i="17"/>
  <c r="C405" i="17"/>
  <c r="B405" i="17"/>
  <c r="L404" i="17"/>
  <c r="F404" i="17"/>
  <c r="C404" i="17"/>
  <c r="B404" i="17" s="1"/>
  <c r="L403" i="17"/>
  <c r="F403" i="17"/>
  <c r="C403" i="17"/>
  <c r="B403" i="17"/>
  <c r="L402" i="17"/>
  <c r="F402" i="17"/>
  <c r="C402" i="17"/>
  <c r="B402" i="17"/>
  <c r="L401" i="17"/>
  <c r="F401" i="17"/>
  <c r="G401" i="17" s="1"/>
  <c r="C401" i="17"/>
  <c r="B401" i="17"/>
  <c r="L400" i="17"/>
  <c r="F400" i="17"/>
  <c r="C400" i="17"/>
  <c r="B400" i="17"/>
  <c r="L399" i="17"/>
  <c r="F399" i="17"/>
  <c r="C399" i="17"/>
  <c r="B399" i="17"/>
  <c r="L398" i="17"/>
  <c r="M398" i="17" s="1"/>
  <c r="F398" i="17"/>
  <c r="C398" i="17"/>
  <c r="B398" i="17"/>
  <c r="L397" i="17"/>
  <c r="F397" i="17"/>
  <c r="C397" i="17"/>
  <c r="B397" i="17"/>
  <c r="L396" i="17"/>
  <c r="F396" i="17"/>
  <c r="C396" i="17"/>
  <c r="B396" i="17" s="1"/>
  <c r="L395" i="17"/>
  <c r="F395" i="17"/>
  <c r="C395" i="17"/>
  <c r="B395" i="17"/>
  <c r="L394" i="17"/>
  <c r="F394" i="17"/>
  <c r="C394" i="17"/>
  <c r="B394" i="17"/>
  <c r="L393" i="17"/>
  <c r="F393" i="17"/>
  <c r="G393" i="17" s="1"/>
  <c r="C393" i="17"/>
  <c r="B393" i="17"/>
  <c r="L392" i="17"/>
  <c r="F392" i="17"/>
  <c r="C392" i="17"/>
  <c r="B392" i="17"/>
  <c r="L391" i="17"/>
  <c r="F391" i="17"/>
  <c r="C391" i="17"/>
  <c r="B391" i="17"/>
  <c r="L390" i="17"/>
  <c r="M390" i="17" s="1"/>
  <c r="F390" i="17"/>
  <c r="C390" i="17"/>
  <c r="B390" i="17"/>
  <c r="L389" i="17"/>
  <c r="F389" i="17"/>
  <c r="C389" i="17"/>
  <c r="B389" i="17"/>
  <c r="L388" i="17"/>
  <c r="F388" i="17"/>
  <c r="C388" i="17"/>
  <c r="B388" i="17"/>
  <c r="L387" i="17"/>
  <c r="F387" i="17"/>
  <c r="C387" i="17"/>
  <c r="B387" i="17"/>
  <c r="L386" i="17"/>
  <c r="M386" i="17" s="1"/>
  <c r="F386" i="17"/>
  <c r="C386" i="17"/>
  <c r="B386" i="17"/>
  <c r="L385" i="17"/>
  <c r="F385" i="17"/>
  <c r="G385" i="17" s="1"/>
  <c r="C385" i="17"/>
  <c r="B385" i="17"/>
  <c r="L384" i="17"/>
  <c r="F384" i="17"/>
  <c r="C384" i="17"/>
  <c r="B384" i="17"/>
  <c r="L383" i="17"/>
  <c r="F383" i="17"/>
  <c r="C383" i="17"/>
  <c r="B383" i="17"/>
  <c r="L382" i="17"/>
  <c r="M382" i="17" s="1"/>
  <c r="F382" i="17"/>
  <c r="C382" i="17"/>
  <c r="B382" i="17"/>
  <c r="L381" i="17"/>
  <c r="F381" i="17"/>
  <c r="C381" i="17"/>
  <c r="B381" i="17"/>
  <c r="L380" i="17"/>
  <c r="F380" i="17"/>
  <c r="C380" i="17"/>
  <c r="B380" i="17" s="1"/>
  <c r="L379" i="17"/>
  <c r="F379" i="17"/>
  <c r="C379" i="17"/>
  <c r="B379" i="17"/>
  <c r="L378" i="17"/>
  <c r="F378" i="17"/>
  <c r="C378" i="17"/>
  <c r="B378" i="17"/>
  <c r="L377" i="17"/>
  <c r="F377" i="17"/>
  <c r="G377" i="17" s="1"/>
  <c r="C377" i="17"/>
  <c r="B377" i="17"/>
  <c r="L376" i="17"/>
  <c r="F376" i="17"/>
  <c r="C376" i="17"/>
  <c r="B376" i="17"/>
  <c r="L375" i="17"/>
  <c r="F375" i="17"/>
  <c r="G375" i="17" s="1"/>
  <c r="C375" i="17"/>
  <c r="B375" i="17"/>
  <c r="L374" i="17"/>
  <c r="M374" i="17" s="1"/>
  <c r="F374" i="17"/>
  <c r="C374" i="17"/>
  <c r="B374" i="17"/>
  <c r="L373" i="17"/>
  <c r="F373" i="17"/>
  <c r="C373" i="17"/>
  <c r="B373" i="17"/>
  <c r="L372" i="17"/>
  <c r="F372" i="17"/>
  <c r="C372" i="17"/>
  <c r="B372" i="17"/>
  <c r="L371" i="17"/>
  <c r="F371" i="17"/>
  <c r="C371" i="17"/>
  <c r="B371" i="17"/>
  <c r="L370" i="17"/>
  <c r="F370" i="17"/>
  <c r="C370" i="17"/>
  <c r="B370" i="17"/>
  <c r="L369" i="17"/>
  <c r="F369" i="17"/>
  <c r="C369" i="17"/>
  <c r="B369" i="17"/>
  <c r="L368" i="17"/>
  <c r="F368" i="17"/>
  <c r="C368" i="17"/>
  <c r="B368" i="17"/>
  <c r="L367" i="17"/>
  <c r="F367" i="17"/>
  <c r="C367" i="17"/>
  <c r="B367" i="17"/>
  <c r="L366" i="17"/>
  <c r="M366" i="17" s="1"/>
  <c r="F366" i="17"/>
  <c r="C366" i="17"/>
  <c r="B366" i="17"/>
  <c r="L365" i="17"/>
  <c r="F365" i="17"/>
  <c r="C365" i="17"/>
  <c r="B365" i="17"/>
  <c r="L364" i="17"/>
  <c r="F364" i="17"/>
  <c r="C364" i="17"/>
  <c r="B364" i="17" s="1"/>
  <c r="L363" i="17"/>
  <c r="F363" i="17"/>
  <c r="C363" i="17"/>
  <c r="B363" i="17"/>
  <c r="L362" i="17"/>
  <c r="F362" i="17"/>
  <c r="C362" i="17"/>
  <c r="B362" i="17"/>
  <c r="L361" i="17"/>
  <c r="F361" i="17"/>
  <c r="G361" i="17" s="1"/>
  <c r="C361" i="17"/>
  <c r="B361" i="17"/>
  <c r="L360" i="17"/>
  <c r="F360" i="17"/>
  <c r="C360" i="17"/>
  <c r="B360" i="17"/>
  <c r="L359" i="17"/>
  <c r="F359" i="17"/>
  <c r="C359" i="17"/>
  <c r="B359" i="17"/>
  <c r="L358" i="17"/>
  <c r="M358" i="17" s="1"/>
  <c r="F358" i="17"/>
  <c r="C358" i="17"/>
  <c r="B358" i="17"/>
  <c r="L357" i="17"/>
  <c r="F357" i="17"/>
  <c r="C357" i="17"/>
  <c r="B357" i="17"/>
  <c r="L356" i="17"/>
  <c r="F356" i="17"/>
  <c r="C356" i="17"/>
  <c r="B356" i="17" s="1"/>
  <c r="L355" i="17"/>
  <c r="F355" i="17"/>
  <c r="C355" i="17"/>
  <c r="B355" i="17"/>
  <c r="L354" i="17"/>
  <c r="F354" i="17"/>
  <c r="C354" i="17"/>
  <c r="B354" i="17"/>
  <c r="L353" i="17"/>
  <c r="F353" i="17"/>
  <c r="G353" i="17" s="1"/>
  <c r="C353" i="17"/>
  <c r="B353" i="17"/>
  <c r="L352" i="17"/>
  <c r="F352" i="17"/>
  <c r="C352" i="17"/>
  <c r="B352" i="17"/>
  <c r="L351" i="17"/>
  <c r="F351" i="17"/>
  <c r="C351" i="17"/>
  <c r="B351" i="17"/>
  <c r="L350" i="17"/>
  <c r="F350" i="17"/>
  <c r="C350" i="17"/>
  <c r="B350" i="17"/>
  <c r="L349" i="17"/>
  <c r="F349" i="17"/>
  <c r="C349" i="17"/>
  <c r="B349" i="17"/>
  <c r="L348" i="17"/>
  <c r="F348" i="17"/>
  <c r="C348" i="17"/>
  <c r="B348" i="17" s="1"/>
  <c r="L347" i="17"/>
  <c r="F347" i="17"/>
  <c r="C347" i="17"/>
  <c r="B347" i="17"/>
  <c r="L346" i="17"/>
  <c r="F346" i="17"/>
  <c r="C346" i="17"/>
  <c r="B346" i="17"/>
  <c r="L345" i="17"/>
  <c r="F345" i="17"/>
  <c r="G345" i="17" s="1"/>
  <c r="C345" i="17"/>
  <c r="B345" i="17"/>
  <c r="L344" i="17"/>
  <c r="F344" i="17"/>
  <c r="C344" i="17"/>
  <c r="B344" i="17"/>
  <c r="L343" i="17"/>
  <c r="F343" i="17"/>
  <c r="C343" i="17"/>
  <c r="B343" i="17"/>
  <c r="L342" i="17"/>
  <c r="M342" i="17" s="1"/>
  <c r="F342" i="17"/>
  <c r="C342" i="17"/>
  <c r="B342" i="17"/>
  <c r="L341" i="17"/>
  <c r="F341" i="17"/>
  <c r="C341" i="17"/>
  <c r="B341" i="17"/>
  <c r="L340" i="17"/>
  <c r="F340" i="17"/>
  <c r="C340" i="17"/>
  <c r="B340" i="17" s="1"/>
  <c r="L339" i="17"/>
  <c r="F339" i="17"/>
  <c r="C339" i="17"/>
  <c r="B339" i="17"/>
  <c r="L338" i="17"/>
  <c r="F338" i="17"/>
  <c r="C338" i="17"/>
  <c r="B338" i="17"/>
  <c r="L337" i="17"/>
  <c r="F337" i="17"/>
  <c r="G337" i="17" s="1"/>
  <c r="C337" i="17"/>
  <c r="B337" i="17"/>
  <c r="L336" i="17"/>
  <c r="F336" i="17"/>
  <c r="C336" i="17"/>
  <c r="B336" i="17"/>
  <c r="L335" i="17"/>
  <c r="F335" i="17"/>
  <c r="C335" i="17"/>
  <c r="B335" i="17"/>
  <c r="L334" i="17"/>
  <c r="M334" i="17" s="1"/>
  <c r="F334" i="17"/>
  <c r="C334" i="17"/>
  <c r="B334" i="17"/>
  <c r="L333" i="17"/>
  <c r="F333" i="17"/>
  <c r="C333" i="17"/>
  <c r="B333" i="17"/>
  <c r="L332" i="17"/>
  <c r="F332" i="17"/>
  <c r="C332" i="17"/>
  <c r="B332" i="17" s="1"/>
  <c r="L331" i="17"/>
  <c r="F331" i="17"/>
  <c r="C331" i="17"/>
  <c r="B331" i="17"/>
  <c r="L330" i="17"/>
  <c r="F330" i="17"/>
  <c r="C330" i="17"/>
  <c r="B330" i="17"/>
  <c r="L329" i="17"/>
  <c r="F329" i="17"/>
  <c r="G329" i="17" s="1"/>
  <c r="C329" i="17"/>
  <c r="B329" i="17"/>
  <c r="L328" i="17"/>
  <c r="F328" i="17"/>
  <c r="C328" i="17"/>
  <c r="B328" i="17"/>
  <c r="L327" i="17"/>
  <c r="F327" i="17"/>
  <c r="C327" i="17"/>
  <c r="B327" i="17"/>
  <c r="L326" i="17"/>
  <c r="M326" i="17" s="1"/>
  <c r="F326" i="17"/>
  <c r="C326" i="17"/>
  <c r="B326" i="17"/>
  <c r="L325" i="17"/>
  <c r="F325" i="17"/>
  <c r="C325" i="17"/>
  <c r="B325" i="17"/>
  <c r="L324" i="17"/>
  <c r="F324" i="17"/>
  <c r="C324" i="17"/>
  <c r="B324" i="17" s="1"/>
  <c r="L323" i="17"/>
  <c r="F323" i="17"/>
  <c r="C323" i="17"/>
  <c r="B323" i="17"/>
  <c r="L322" i="17"/>
  <c r="F322" i="17"/>
  <c r="C322" i="17"/>
  <c r="B322" i="17"/>
  <c r="L321" i="17"/>
  <c r="F321" i="17"/>
  <c r="G321" i="17" s="1"/>
  <c r="C321" i="17"/>
  <c r="B321" i="17"/>
  <c r="L320" i="17"/>
  <c r="F320" i="17"/>
  <c r="C320" i="17"/>
  <c r="B320" i="17"/>
  <c r="L319" i="17"/>
  <c r="F319" i="17"/>
  <c r="C319" i="17"/>
  <c r="B319" i="17"/>
  <c r="L318" i="17"/>
  <c r="M350" i="17" s="1"/>
  <c r="F318" i="17"/>
  <c r="C318" i="17"/>
  <c r="B318" i="17"/>
  <c r="L317" i="17"/>
  <c r="F317" i="17"/>
  <c r="C317" i="17"/>
  <c r="B317" i="17"/>
  <c r="L312" i="17"/>
  <c r="F312" i="17"/>
  <c r="C312" i="17"/>
  <c r="B312" i="17" s="1"/>
  <c r="L311" i="17"/>
  <c r="F311" i="17"/>
  <c r="C311" i="17"/>
  <c r="B311" i="17"/>
  <c r="L310" i="17"/>
  <c r="F310" i="17"/>
  <c r="C310" i="17"/>
  <c r="B310" i="17"/>
  <c r="L309" i="17"/>
  <c r="F309" i="17"/>
  <c r="G309" i="17" s="1"/>
  <c r="C309" i="17"/>
  <c r="B309" i="17"/>
  <c r="L308" i="17"/>
  <c r="F308" i="17"/>
  <c r="C308" i="17"/>
  <c r="B308" i="17"/>
  <c r="L307" i="17"/>
  <c r="F307" i="17"/>
  <c r="C307" i="17"/>
  <c r="B307" i="17"/>
  <c r="L306" i="17"/>
  <c r="M306" i="17" s="1"/>
  <c r="F306" i="17"/>
  <c r="C306" i="17"/>
  <c r="B306" i="17"/>
  <c r="L305" i="17"/>
  <c r="F305" i="17"/>
  <c r="C305" i="17"/>
  <c r="B305" i="17"/>
  <c r="L304" i="17"/>
  <c r="F304" i="17"/>
  <c r="C304" i="17"/>
  <c r="B304" i="17"/>
  <c r="L303" i="17"/>
  <c r="F303" i="17"/>
  <c r="C303" i="17"/>
  <c r="B303" i="17"/>
  <c r="L302" i="17"/>
  <c r="F302" i="17"/>
  <c r="C302" i="17"/>
  <c r="B302" i="17"/>
  <c r="L301" i="17"/>
  <c r="F301" i="17"/>
  <c r="C301" i="17"/>
  <c r="B301" i="17"/>
  <c r="L300" i="17"/>
  <c r="F300" i="17"/>
  <c r="C300" i="17"/>
  <c r="B300" i="17"/>
  <c r="L299" i="17"/>
  <c r="F299" i="17"/>
  <c r="C299" i="17"/>
  <c r="B299" i="17"/>
  <c r="L298" i="17"/>
  <c r="M298" i="17" s="1"/>
  <c r="F298" i="17"/>
  <c r="C298" i="17"/>
  <c r="B298" i="17"/>
  <c r="L297" i="17"/>
  <c r="F297" i="17"/>
  <c r="C297" i="17"/>
  <c r="B297" i="17"/>
  <c r="L296" i="17"/>
  <c r="F296" i="17"/>
  <c r="C296" i="17"/>
  <c r="B296" i="17" s="1"/>
  <c r="L295" i="17"/>
  <c r="F295" i="17"/>
  <c r="C295" i="17"/>
  <c r="B295" i="17"/>
  <c r="L294" i="17"/>
  <c r="F294" i="17"/>
  <c r="C294" i="17"/>
  <c r="B294" i="17"/>
  <c r="L293" i="17"/>
  <c r="F293" i="17"/>
  <c r="G293" i="17" s="1"/>
  <c r="C293" i="17"/>
  <c r="B293" i="17"/>
  <c r="L292" i="17"/>
  <c r="F292" i="17"/>
  <c r="C292" i="17"/>
  <c r="B292" i="17"/>
  <c r="L291" i="17"/>
  <c r="F291" i="17"/>
  <c r="C291" i="17"/>
  <c r="B291" i="17"/>
  <c r="L290" i="17"/>
  <c r="M290" i="17" s="1"/>
  <c r="F290" i="17"/>
  <c r="C290" i="17"/>
  <c r="B290" i="17"/>
  <c r="L289" i="17"/>
  <c r="F289" i="17"/>
  <c r="C289" i="17"/>
  <c r="B289" i="17"/>
  <c r="L288" i="17"/>
  <c r="F288" i="17"/>
  <c r="C288" i="17"/>
  <c r="B288" i="17" s="1"/>
  <c r="L287" i="17"/>
  <c r="F287" i="17"/>
  <c r="C287" i="17"/>
  <c r="B287" i="17"/>
  <c r="L286" i="17"/>
  <c r="F286" i="17"/>
  <c r="C286" i="17"/>
  <c r="B286" i="17"/>
  <c r="L285" i="17"/>
  <c r="F285" i="17"/>
  <c r="G285" i="17" s="1"/>
  <c r="C285" i="17"/>
  <c r="B285" i="17"/>
  <c r="L284" i="17"/>
  <c r="F284" i="17"/>
  <c r="C284" i="17"/>
  <c r="B284" i="17"/>
  <c r="L283" i="17"/>
  <c r="F283" i="17"/>
  <c r="C283" i="17"/>
  <c r="B283" i="17"/>
  <c r="L282" i="17"/>
  <c r="F282" i="17"/>
  <c r="C282" i="17"/>
  <c r="B282" i="17"/>
  <c r="L281" i="17"/>
  <c r="F281" i="17"/>
  <c r="C281" i="17"/>
  <c r="B281" i="17"/>
  <c r="L280" i="17"/>
  <c r="F280" i="17"/>
  <c r="C280" i="17"/>
  <c r="B280" i="17" s="1"/>
  <c r="L279" i="17"/>
  <c r="F279" i="17"/>
  <c r="C279" i="17"/>
  <c r="B279" i="17"/>
  <c r="L278" i="17"/>
  <c r="F278" i="17"/>
  <c r="C278" i="17"/>
  <c r="B278" i="17"/>
  <c r="L277" i="17"/>
  <c r="F277" i="17"/>
  <c r="G277" i="17" s="1"/>
  <c r="C277" i="17"/>
  <c r="B277" i="17"/>
  <c r="L276" i="17"/>
  <c r="F276" i="17"/>
  <c r="C276" i="17"/>
  <c r="B276" i="17"/>
  <c r="L275" i="17"/>
  <c r="F275" i="17"/>
  <c r="C275" i="17"/>
  <c r="B275" i="17"/>
  <c r="L274" i="17"/>
  <c r="M274" i="17" s="1"/>
  <c r="F274" i="17"/>
  <c r="C274" i="17"/>
  <c r="B274" i="17"/>
  <c r="L273" i="17"/>
  <c r="F273" i="17"/>
  <c r="C273" i="17"/>
  <c r="B273" i="17"/>
  <c r="L272" i="17"/>
  <c r="F272" i="17"/>
  <c r="C272" i="17"/>
  <c r="B272" i="17" s="1"/>
  <c r="L271" i="17"/>
  <c r="F271" i="17"/>
  <c r="C271" i="17"/>
  <c r="B271" i="17"/>
  <c r="L270" i="17"/>
  <c r="F270" i="17"/>
  <c r="C270" i="17"/>
  <c r="B270" i="17"/>
  <c r="L269" i="17"/>
  <c r="F269" i="17"/>
  <c r="G269" i="17" s="1"/>
  <c r="C269" i="17"/>
  <c r="B269" i="17"/>
  <c r="L268" i="17"/>
  <c r="F268" i="17"/>
  <c r="C268" i="17"/>
  <c r="B268" i="17"/>
  <c r="L267" i="17"/>
  <c r="F267" i="17"/>
  <c r="C267" i="17"/>
  <c r="B267" i="17"/>
  <c r="L266" i="17"/>
  <c r="M266" i="17" s="1"/>
  <c r="F266" i="17"/>
  <c r="C266" i="17"/>
  <c r="B266" i="17"/>
  <c r="L265" i="17"/>
  <c r="F265" i="17"/>
  <c r="C265" i="17"/>
  <c r="B265" i="17"/>
  <c r="L264" i="17"/>
  <c r="F264" i="17"/>
  <c r="C264" i="17"/>
  <c r="B264" i="17" s="1"/>
  <c r="L263" i="17"/>
  <c r="F263" i="17"/>
  <c r="C263" i="17"/>
  <c r="B263" i="17"/>
  <c r="L262" i="17"/>
  <c r="F262" i="17"/>
  <c r="C262" i="17"/>
  <c r="B262" i="17"/>
  <c r="L261" i="17"/>
  <c r="F261" i="17"/>
  <c r="G261" i="17" s="1"/>
  <c r="C261" i="17"/>
  <c r="B261" i="17"/>
  <c r="L260" i="17"/>
  <c r="F260" i="17"/>
  <c r="C260" i="17"/>
  <c r="B260" i="17"/>
  <c r="L259" i="17"/>
  <c r="F259" i="17"/>
  <c r="C259" i="17"/>
  <c r="B259" i="17"/>
  <c r="L258" i="17"/>
  <c r="M258" i="17" s="1"/>
  <c r="F258" i="17"/>
  <c r="C258" i="17"/>
  <c r="B258" i="17"/>
  <c r="L257" i="17"/>
  <c r="F257" i="17"/>
  <c r="C257" i="17"/>
  <c r="B257" i="17"/>
  <c r="L256" i="17"/>
  <c r="F256" i="17"/>
  <c r="C256" i="17"/>
  <c r="B256" i="17" s="1"/>
  <c r="L255" i="17"/>
  <c r="F255" i="17"/>
  <c r="C255" i="17"/>
  <c r="B255" i="17"/>
  <c r="L254" i="17"/>
  <c r="F254" i="17"/>
  <c r="C254" i="17"/>
  <c r="B254" i="17"/>
  <c r="L253" i="17"/>
  <c r="F253" i="17"/>
  <c r="G253" i="17" s="1"/>
  <c r="C253" i="17"/>
  <c r="B253" i="17"/>
  <c r="L252" i="17"/>
  <c r="F252" i="17"/>
  <c r="C252" i="17"/>
  <c r="B252" i="17"/>
  <c r="L251" i="17"/>
  <c r="F251" i="17"/>
  <c r="C251" i="17"/>
  <c r="B251" i="17"/>
  <c r="L250" i="17"/>
  <c r="M250" i="17" s="1"/>
  <c r="F250" i="17"/>
  <c r="C250" i="17"/>
  <c r="B250" i="17"/>
  <c r="L249" i="17"/>
  <c r="F249" i="17"/>
  <c r="C249" i="17"/>
  <c r="B249" i="17"/>
  <c r="L248" i="17"/>
  <c r="F248" i="17"/>
  <c r="C248" i="17"/>
  <c r="B248" i="17" s="1"/>
  <c r="L247" i="17"/>
  <c r="F247" i="17"/>
  <c r="C247" i="17"/>
  <c r="B247" i="17"/>
  <c r="L246" i="17"/>
  <c r="F246" i="17"/>
  <c r="C246" i="17"/>
  <c r="B246" i="17"/>
  <c r="L245" i="17"/>
  <c r="F245" i="17"/>
  <c r="G245" i="17" s="1"/>
  <c r="C245" i="17"/>
  <c r="B245" i="17"/>
  <c r="L244" i="17"/>
  <c r="F244" i="17"/>
  <c r="C244" i="17"/>
  <c r="B244" i="17"/>
  <c r="L243" i="17"/>
  <c r="F243" i="17"/>
  <c r="C243" i="17"/>
  <c r="B243" i="17"/>
  <c r="L242" i="17"/>
  <c r="M242" i="17" s="1"/>
  <c r="F242" i="17"/>
  <c r="C242" i="17"/>
  <c r="B242" i="17"/>
  <c r="L241" i="17"/>
  <c r="F241" i="17"/>
  <c r="C241" i="17"/>
  <c r="B241" i="17"/>
  <c r="L240" i="17"/>
  <c r="F240" i="17"/>
  <c r="C240" i="17"/>
  <c r="B240" i="17"/>
  <c r="L239" i="17"/>
  <c r="M239" i="17" s="1"/>
  <c r="F239" i="17"/>
  <c r="C239" i="17"/>
  <c r="B239" i="17"/>
  <c r="L238" i="17"/>
  <c r="F238" i="17"/>
  <c r="C238" i="17"/>
  <c r="B238" i="17"/>
  <c r="L237" i="17"/>
  <c r="F237" i="17"/>
  <c r="C237" i="17"/>
  <c r="B237" i="17"/>
  <c r="L236" i="17"/>
  <c r="F236" i="17"/>
  <c r="C236" i="17"/>
  <c r="B236" i="17"/>
  <c r="L235" i="17"/>
  <c r="F235" i="17"/>
  <c r="C235" i="17"/>
  <c r="B235" i="17"/>
  <c r="L234" i="17"/>
  <c r="M234" i="17" s="1"/>
  <c r="F234" i="17"/>
  <c r="C234" i="17"/>
  <c r="B234" i="17"/>
  <c r="L233" i="17"/>
  <c r="F233" i="17"/>
  <c r="C233" i="17"/>
  <c r="B233" i="17"/>
  <c r="L232" i="17"/>
  <c r="F232" i="17"/>
  <c r="C232" i="17"/>
  <c r="B232" i="17" s="1"/>
  <c r="L231" i="17"/>
  <c r="F231" i="17"/>
  <c r="C231" i="17"/>
  <c r="B231" i="17"/>
  <c r="L230" i="17"/>
  <c r="F230" i="17"/>
  <c r="C230" i="17"/>
  <c r="B230" i="17"/>
  <c r="L229" i="17"/>
  <c r="F229" i="17"/>
  <c r="G229" i="17" s="1"/>
  <c r="C229" i="17"/>
  <c r="B229" i="17"/>
  <c r="L228" i="17"/>
  <c r="F228" i="17"/>
  <c r="G228" i="17" s="1"/>
  <c r="C228" i="17"/>
  <c r="B228" i="17"/>
  <c r="L227" i="17"/>
  <c r="F227" i="17"/>
  <c r="C227" i="17"/>
  <c r="B227" i="17"/>
  <c r="L226" i="17"/>
  <c r="M226" i="17" s="1"/>
  <c r="F226" i="17"/>
  <c r="C226" i="17"/>
  <c r="B226" i="17"/>
  <c r="L225" i="17"/>
  <c r="F225" i="17"/>
  <c r="C225" i="17"/>
  <c r="B225" i="17"/>
  <c r="L224" i="17"/>
  <c r="F224" i="17"/>
  <c r="C224" i="17"/>
  <c r="B224" i="17" s="1"/>
  <c r="L223" i="17"/>
  <c r="F223" i="17"/>
  <c r="C223" i="17"/>
  <c r="B223" i="17"/>
  <c r="L222" i="17"/>
  <c r="F222" i="17"/>
  <c r="C222" i="17"/>
  <c r="B222" i="17"/>
  <c r="L221" i="17"/>
  <c r="F221" i="17"/>
  <c r="G221" i="17" s="1"/>
  <c r="C221" i="17"/>
  <c r="B221" i="17"/>
  <c r="L220" i="17"/>
  <c r="F220" i="17"/>
  <c r="C220" i="17"/>
  <c r="B220" i="17"/>
  <c r="L219" i="17"/>
  <c r="F219" i="17"/>
  <c r="C219" i="17"/>
  <c r="B219" i="17"/>
  <c r="L218" i="17"/>
  <c r="F218" i="17"/>
  <c r="C218" i="17"/>
  <c r="B218" i="17"/>
  <c r="L217" i="17"/>
  <c r="F217" i="17"/>
  <c r="C217" i="17"/>
  <c r="B217" i="17"/>
  <c r="L216" i="17"/>
  <c r="F216" i="17"/>
  <c r="C216" i="17"/>
  <c r="B216" i="17" s="1"/>
  <c r="L215" i="17"/>
  <c r="F215" i="17"/>
  <c r="C215" i="17"/>
  <c r="B215" i="17"/>
  <c r="L214" i="17"/>
  <c r="F214" i="17"/>
  <c r="C214" i="17"/>
  <c r="B214" i="17"/>
  <c r="L213" i="17"/>
  <c r="F213" i="17"/>
  <c r="G213" i="17" s="1"/>
  <c r="C213" i="17"/>
  <c r="B213" i="17"/>
  <c r="M207" i="17"/>
  <c r="G207" i="17"/>
  <c r="C207" i="17"/>
  <c r="B207" i="17"/>
  <c r="M206" i="17"/>
  <c r="G206" i="17"/>
  <c r="C206" i="17"/>
  <c r="B206" i="17"/>
  <c r="M205" i="17"/>
  <c r="G205" i="17"/>
  <c r="C205" i="17"/>
  <c r="B205" i="17"/>
  <c r="M204" i="17"/>
  <c r="G204" i="17"/>
  <c r="C204" i="17"/>
  <c r="B204" i="17"/>
  <c r="M203" i="17"/>
  <c r="G203" i="17"/>
  <c r="C203" i="17"/>
  <c r="B203" i="17" s="1"/>
  <c r="M202" i="17"/>
  <c r="G202" i="17"/>
  <c r="C202" i="17"/>
  <c r="B202" i="17"/>
  <c r="M201" i="17"/>
  <c r="G201" i="17"/>
  <c r="C201" i="17"/>
  <c r="B201" i="17"/>
  <c r="M200" i="17"/>
  <c r="G200" i="17"/>
  <c r="C200" i="17"/>
  <c r="B200" i="17"/>
  <c r="M199" i="17"/>
  <c r="G199" i="17"/>
  <c r="C199" i="17"/>
  <c r="B199" i="17"/>
  <c r="M198" i="17"/>
  <c r="G198" i="17"/>
  <c r="C198" i="17"/>
  <c r="B198" i="17"/>
  <c r="M197" i="17"/>
  <c r="G197" i="17"/>
  <c r="C197" i="17"/>
  <c r="B197" i="17"/>
  <c r="M196" i="17"/>
  <c r="G196" i="17"/>
  <c r="C196" i="17"/>
  <c r="B196" i="17"/>
  <c r="M195" i="17"/>
  <c r="G195" i="17"/>
  <c r="C195" i="17"/>
  <c r="B195" i="17" s="1"/>
  <c r="M194" i="17"/>
  <c r="G194" i="17"/>
  <c r="C194" i="17"/>
  <c r="B194" i="17"/>
  <c r="M193" i="17"/>
  <c r="G193" i="17"/>
  <c r="C193" i="17"/>
  <c r="B193" i="17"/>
  <c r="M192" i="17"/>
  <c r="G192" i="17"/>
  <c r="C192" i="17"/>
  <c r="B192" i="17"/>
  <c r="M191" i="17"/>
  <c r="G191" i="17"/>
  <c r="C191" i="17"/>
  <c r="B191" i="17"/>
  <c r="M190" i="17"/>
  <c r="G190" i="17"/>
  <c r="C190" i="17"/>
  <c r="B190" i="17"/>
  <c r="M189" i="17"/>
  <c r="G189" i="17"/>
  <c r="C189" i="17"/>
  <c r="B189" i="17"/>
  <c r="M188" i="17"/>
  <c r="G188" i="17"/>
  <c r="C188" i="17"/>
  <c r="B188" i="17"/>
  <c r="M187" i="17"/>
  <c r="G187" i="17"/>
  <c r="C187" i="17"/>
  <c r="B187" i="17" s="1"/>
  <c r="M186" i="17"/>
  <c r="G186" i="17"/>
  <c r="C186" i="17"/>
  <c r="B186" i="17"/>
  <c r="M185" i="17"/>
  <c r="G185" i="17"/>
  <c r="C185" i="17"/>
  <c r="B185" i="17"/>
  <c r="M184" i="17"/>
  <c r="G184" i="17"/>
  <c r="C184" i="17"/>
  <c r="B184" i="17"/>
  <c r="M183" i="17"/>
  <c r="G183" i="17"/>
  <c r="C183" i="17"/>
  <c r="B183" i="17"/>
  <c r="M182" i="17"/>
  <c r="G182" i="17"/>
  <c r="C182" i="17"/>
  <c r="B182" i="17"/>
  <c r="M181" i="17"/>
  <c r="G181" i="17"/>
  <c r="C181" i="17"/>
  <c r="B181" i="17"/>
  <c r="M180" i="17"/>
  <c r="G180" i="17"/>
  <c r="C180" i="17"/>
  <c r="B180" i="17"/>
  <c r="M179" i="17"/>
  <c r="G179" i="17"/>
  <c r="C179" i="17"/>
  <c r="B179" i="17" s="1"/>
  <c r="M178" i="17"/>
  <c r="G178" i="17"/>
  <c r="C178" i="17"/>
  <c r="B178" i="17"/>
  <c r="M177" i="17"/>
  <c r="G177" i="17"/>
  <c r="C177" i="17"/>
  <c r="B177" i="17"/>
  <c r="M176" i="17"/>
  <c r="G176" i="17"/>
  <c r="C176" i="17"/>
  <c r="B176" i="17"/>
  <c r="M175" i="17"/>
  <c r="G175" i="17"/>
  <c r="C175" i="17"/>
  <c r="B175" i="17"/>
  <c r="M174" i="17"/>
  <c r="G174" i="17"/>
  <c r="C174" i="17"/>
  <c r="B174" i="17"/>
  <c r="M173" i="17"/>
  <c r="G173" i="17"/>
  <c r="C173" i="17"/>
  <c r="B173" i="17"/>
  <c r="M172" i="17"/>
  <c r="G172" i="17"/>
  <c r="C172" i="17"/>
  <c r="B172" i="17"/>
  <c r="M171" i="17"/>
  <c r="G171" i="17"/>
  <c r="C171" i="17"/>
  <c r="B171" i="17"/>
  <c r="M170" i="17"/>
  <c r="G170" i="17"/>
  <c r="C170" i="17"/>
  <c r="B170" i="17"/>
  <c r="M169" i="17"/>
  <c r="G169" i="17"/>
  <c r="C169" i="17"/>
  <c r="B169" i="17"/>
  <c r="M168" i="17"/>
  <c r="G168" i="17"/>
  <c r="C168" i="17"/>
  <c r="B168" i="17"/>
  <c r="M167" i="17"/>
  <c r="G167" i="17"/>
  <c r="C167" i="17"/>
  <c r="B167" i="17"/>
  <c r="M166" i="17"/>
  <c r="G166" i="17"/>
  <c r="C166" i="17"/>
  <c r="B166" i="17"/>
  <c r="M165" i="17"/>
  <c r="G165" i="17"/>
  <c r="C165" i="17"/>
  <c r="B165" i="17"/>
  <c r="M164" i="17"/>
  <c r="G164" i="17"/>
  <c r="C164" i="17"/>
  <c r="B164" i="17"/>
  <c r="M163" i="17"/>
  <c r="G163" i="17"/>
  <c r="C163" i="17"/>
  <c r="B163" i="17"/>
  <c r="M162" i="17"/>
  <c r="G162" i="17"/>
  <c r="C162" i="17"/>
  <c r="B162" i="17"/>
  <c r="M161" i="17"/>
  <c r="G161" i="17"/>
  <c r="C161" i="17"/>
  <c r="B161" i="17"/>
  <c r="M160" i="17"/>
  <c r="G160" i="17"/>
  <c r="C160" i="17"/>
  <c r="B160" i="17"/>
  <c r="M159" i="17"/>
  <c r="G159" i="17"/>
  <c r="C159" i="17"/>
  <c r="B159" i="17"/>
  <c r="M158" i="17"/>
  <c r="G158" i="17"/>
  <c r="C158" i="17"/>
  <c r="B158" i="17"/>
  <c r="M157" i="17"/>
  <c r="G157" i="17"/>
  <c r="C157" i="17"/>
  <c r="B157" i="17"/>
  <c r="M156" i="17"/>
  <c r="G156" i="17"/>
  <c r="C156" i="17"/>
  <c r="B156" i="17"/>
  <c r="M155" i="17"/>
  <c r="G155" i="17"/>
  <c r="C155" i="17"/>
  <c r="B155" i="17"/>
  <c r="M154" i="17"/>
  <c r="G154" i="17"/>
  <c r="C154" i="17"/>
  <c r="B154" i="17"/>
  <c r="M153" i="17"/>
  <c r="G153" i="17"/>
  <c r="C153" i="17"/>
  <c r="B153" i="17"/>
  <c r="M152" i="17"/>
  <c r="G152" i="17"/>
  <c r="C152" i="17"/>
  <c r="B152" i="17"/>
  <c r="M151" i="17"/>
  <c r="G151" i="17"/>
  <c r="C151" i="17"/>
  <c r="B151" i="17"/>
  <c r="M150" i="17"/>
  <c r="G150" i="17"/>
  <c r="C150" i="17"/>
  <c r="B150" i="17"/>
  <c r="M149" i="17"/>
  <c r="G149" i="17"/>
  <c r="C149" i="17"/>
  <c r="B149" i="17"/>
  <c r="M148" i="17"/>
  <c r="G148" i="17"/>
  <c r="C148" i="17"/>
  <c r="B148" i="17"/>
  <c r="M147" i="17"/>
  <c r="G147" i="17"/>
  <c r="C147" i="17"/>
  <c r="B147" i="17"/>
  <c r="M146" i="17"/>
  <c r="G146" i="17"/>
  <c r="C146" i="17"/>
  <c r="B146" i="17"/>
  <c r="M145" i="17"/>
  <c r="G145" i="17"/>
  <c r="C145" i="17"/>
  <c r="B145" i="17"/>
  <c r="M144" i="17"/>
  <c r="G144" i="17"/>
  <c r="C144" i="17"/>
  <c r="B144" i="17"/>
  <c r="M143" i="17"/>
  <c r="G143" i="17"/>
  <c r="C143" i="17"/>
  <c r="B143" i="17"/>
  <c r="M142" i="17"/>
  <c r="G142" i="17"/>
  <c r="C142" i="17"/>
  <c r="B142" i="17"/>
  <c r="M141" i="17"/>
  <c r="G141" i="17"/>
  <c r="C141" i="17"/>
  <c r="B141" i="17"/>
  <c r="M140" i="17"/>
  <c r="G140" i="17"/>
  <c r="C140" i="17"/>
  <c r="B140" i="17"/>
  <c r="M139" i="17"/>
  <c r="G139" i="17"/>
  <c r="C139" i="17"/>
  <c r="B139" i="17"/>
  <c r="M138" i="17"/>
  <c r="G138" i="17"/>
  <c r="C138" i="17"/>
  <c r="B138" i="17"/>
  <c r="M137" i="17"/>
  <c r="G137" i="17"/>
  <c r="C137" i="17"/>
  <c r="B137" i="17"/>
  <c r="M136" i="17"/>
  <c r="G136" i="17"/>
  <c r="C136" i="17"/>
  <c r="B136" i="17"/>
  <c r="M135" i="17"/>
  <c r="G135" i="17"/>
  <c r="C135" i="17"/>
  <c r="B135" i="17"/>
  <c r="M134" i="17"/>
  <c r="G134" i="17"/>
  <c r="C134" i="17"/>
  <c r="B134" i="17"/>
  <c r="M133" i="17"/>
  <c r="G133" i="17"/>
  <c r="C133" i="17"/>
  <c r="B133" i="17"/>
  <c r="M132" i="17"/>
  <c r="G132" i="17"/>
  <c r="C132" i="17"/>
  <c r="B132" i="17"/>
  <c r="M131" i="17"/>
  <c r="G131" i="17"/>
  <c r="C131" i="17"/>
  <c r="B131" i="17"/>
  <c r="M130" i="17"/>
  <c r="G130" i="17"/>
  <c r="C130" i="17"/>
  <c r="B130" i="17"/>
  <c r="M129" i="17"/>
  <c r="G129" i="17"/>
  <c r="C129" i="17"/>
  <c r="B129" i="17"/>
  <c r="M128" i="17"/>
  <c r="G128" i="17"/>
  <c r="C128" i="17"/>
  <c r="B128" i="17"/>
  <c r="M127" i="17"/>
  <c r="G127" i="17"/>
  <c r="C127" i="17"/>
  <c r="B127" i="17"/>
  <c r="M126" i="17"/>
  <c r="G126" i="17"/>
  <c r="C126" i="17"/>
  <c r="B126" i="17"/>
  <c r="M125" i="17"/>
  <c r="G125" i="17"/>
  <c r="C125" i="17"/>
  <c r="B125" i="17"/>
  <c r="M124" i="17"/>
  <c r="G124" i="17"/>
  <c r="C124" i="17"/>
  <c r="B124" i="17"/>
  <c r="M123" i="17"/>
  <c r="G123" i="17"/>
  <c r="C123" i="17"/>
  <c r="B123" i="17"/>
  <c r="M122" i="17"/>
  <c r="G122" i="17"/>
  <c r="C122" i="17"/>
  <c r="B122" i="17"/>
  <c r="M121" i="17"/>
  <c r="G121" i="17"/>
  <c r="C121" i="17"/>
  <c r="B121" i="17"/>
  <c r="M120" i="17"/>
  <c r="G120" i="17"/>
  <c r="C120" i="17"/>
  <c r="B120" i="17"/>
  <c r="M119" i="17"/>
  <c r="G119" i="17"/>
  <c r="C119" i="17"/>
  <c r="B119" i="17"/>
  <c r="M118" i="17"/>
  <c r="G118" i="17"/>
  <c r="C118" i="17"/>
  <c r="B118" i="17"/>
  <c r="M117" i="17"/>
  <c r="G117" i="17"/>
  <c r="C117" i="17"/>
  <c r="B117" i="17"/>
  <c r="M116" i="17"/>
  <c r="G116" i="17"/>
  <c r="C116" i="17"/>
  <c r="B116" i="17"/>
  <c r="M115" i="17"/>
  <c r="G115" i="17"/>
  <c r="C115" i="17"/>
  <c r="B115" i="17"/>
  <c r="M114" i="17"/>
  <c r="G114" i="17"/>
  <c r="C114" i="17"/>
  <c r="B114" i="17"/>
  <c r="M113" i="17"/>
  <c r="G113" i="17"/>
  <c r="C113" i="17"/>
  <c r="B113" i="17"/>
  <c r="M112" i="17"/>
  <c r="G112" i="17"/>
  <c r="C112" i="17"/>
  <c r="B112" i="17"/>
  <c r="M111" i="17"/>
  <c r="G111" i="17"/>
  <c r="C111" i="17"/>
  <c r="B111" i="17"/>
  <c r="M110" i="17"/>
  <c r="G110" i="17"/>
  <c r="C110" i="17"/>
  <c r="B110" i="17"/>
  <c r="M109" i="17"/>
  <c r="G109" i="17"/>
  <c r="C109" i="17"/>
  <c r="B109" i="17"/>
  <c r="M108" i="17"/>
  <c r="G108" i="17"/>
  <c r="C108" i="17"/>
  <c r="B108" i="17" s="1"/>
  <c r="I103" i="17"/>
  <c r="C103" i="17"/>
  <c r="B103" i="17"/>
  <c r="I102" i="17"/>
  <c r="C102" i="17"/>
  <c r="B102" i="17" s="1"/>
  <c r="I101" i="17"/>
  <c r="C101" i="17"/>
  <c r="B101" i="17"/>
  <c r="I100" i="17"/>
  <c r="C100" i="17"/>
  <c r="B100" i="17"/>
  <c r="I99" i="17"/>
  <c r="C99" i="17"/>
  <c r="B99" i="17" s="1"/>
  <c r="I98" i="17"/>
  <c r="C98" i="17"/>
  <c r="B98" i="17" s="1"/>
  <c r="I97" i="17"/>
  <c r="C97" i="17"/>
  <c r="B97" i="17"/>
  <c r="I96" i="17"/>
  <c r="C96" i="17"/>
  <c r="B96" i="17"/>
  <c r="I95" i="17"/>
  <c r="C95" i="17"/>
  <c r="B95" i="17"/>
  <c r="I94" i="17"/>
  <c r="C94" i="17"/>
  <c r="B94" i="17"/>
  <c r="I93" i="17"/>
  <c r="C93" i="17"/>
  <c r="B93" i="17"/>
  <c r="I92" i="17"/>
  <c r="C92" i="17"/>
  <c r="B92" i="17"/>
  <c r="I91" i="17"/>
  <c r="C91" i="17"/>
  <c r="B91" i="17"/>
  <c r="I90" i="17"/>
  <c r="C90" i="17"/>
  <c r="B90" i="17" s="1"/>
  <c r="I89" i="17"/>
  <c r="C89" i="17"/>
  <c r="B89" i="17"/>
  <c r="I88" i="17"/>
  <c r="C88" i="17"/>
  <c r="B88" i="17"/>
  <c r="I87" i="17"/>
  <c r="C87" i="17"/>
  <c r="B87" i="17"/>
  <c r="I86" i="17"/>
  <c r="C86" i="17"/>
  <c r="B86" i="17"/>
  <c r="I85" i="17"/>
  <c r="C85" i="17"/>
  <c r="B85" i="17"/>
  <c r="I84" i="17"/>
  <c r="C84" i="17"/>
  <c r="B84" i="17"/>
  <c r="I83" i="17"/>
  <c r="C83" i="17"/>
  <c r="B83" i="17"/>
  <c r="I82" i="17"/>
  <c r="C82" i="17"/>
  <c r="B82" i="17" s="1"/>
  <c r="I81" i="17"/>
  <c r="C81" i="17"/>
  <c r="B81" i="17"/>
  <c r="I80" i="17"/>
  <c r="C80" i="17"/>
  <c r="B80" i="17"/>
  <c r="I79" i="17"/>
  <c r="C79" i="17"/>
  <c r="B79" i="17" s="1"/>
  <c r="I78" i="17"/>
  <c r="C78" i="17"/>
  <c r="B78" i="17" s="1"/>
  <c r="I77" i="17"/>
  <c r="C77" i="17"/>
  <c r="B77" i="17"/>
  <c r="I76" i="17"/>
  <c r="C76" i="17"/>
  <c r="B76" i="17"/>
  <c r="I75" i="17"/>
  <c r="C75" i="17"/>
  <c r="B75" i="17" s="1"/>
  <c r="I74" i="17"/>
  <c r="C74" i="17"/>
  <c r="B74" i="17"/>
  <c r="I73" i="17"/>
  <c r="C73" i="17"/>
  <c r="B73" i="17"/>
  <c r="I72" i="17"/>
  <c r="C72" i="17"/>
  <c r="B72" i="17"/>
  <c r="I71" i="17"/>
  <c r="C71" i="17"/>
  <c r="B71" i="17"/>
  <c r="I70" i="17"/>
  <c r="C70" i="17"/>
  <c r="B70" i="17"/>
  <c r="I69" i="17"/>
  <c r="C69" i="17"/>
  <c r="B69" i="17"/>
  <c r="I68" i="17"/>
  <c r="C68" i="17"/>
  <c r="B68" i="17"/>
  <c r="I67" i="17"/>
  <c r="C67" i="17"/>
  <c r="B67" i="17"/>
  <c r="I66" i="17"/>
  <c r="C66" i="17"/>
  <c r="B66" i="17"/>
  <c r="I65" i="17"/>
  <c r="C65" i="17"/>
  <c r="B65" i="17"/>
  <c r="I64" i="17"/>
  <c r="C64" i="17"/>
  <c r="B64" i="17"/>
  <c r="I63" i="17"/>
  <c r="C63" i="17"/>
  <c r="B63" i="17" s="1"/>
  <c r="I62" i="17"/>
  <c r="C62" i="17"/>
  <c r="B62" i="17"/>
  <c r="I61" i="17"/>
  <c r="C61" i="17"/>
  <c r="B61" i="17"/>
  <c r="I60" i="17"/>
  <c r="C60" i="17"/>
  <c r="B60" i="17"/>
  <c r="I59" i="17"/>
  <c r="C59" i="17"/>
  <c r="B59" i="17"/>
  <c r="I58" i="17"/>
  <c r="C58" i="17"/>
  <c r="B58" i="17"/>
  <c r="I57" i="17"/>
  <c r="C57" i="17"/>
  <c r="B57" i="17"/>
  <c r="I56" i="17"/>
  <c r="C56" i="17"/>
  <c r="B56" i="17"/>
  <c r="I55" i="17"/>
  <c r="C55" i="17"/>
  <c r="B55" i="17" s="1"/>
  <c r="I54" i="17"/>
  <c r="C54" i="17"/>
  <c r="B54" i="17"/>
  <c r="I53" i="17"/>
  <c r="C53" i="17"/>
  <c r="B53" i="17"/>
  <c r="I52" i="17"/>
  <c r="C52" i="17"/>
  <c r="B52" i="17"/>
  <c r="I51" i="17"/>
  <c r="C51" i="17"/>
  <c r="B51" i="17"/>
  <c r="I50" i="17"/>
  <c r="C50" i="17"/>
  <c r="B50" i="17"/>
  <c r="I49" i="17"/>
  <c r="C49" i="17"/>
  <c r="B49" i="17"/>
  <c r="I48" i="17"/>
  <c r="C48" i="17"/>
  <c r="B48" i="17"/>
  <c r="I47" i="17"/>
  <c r="C47" i="17"/>
  <c r="B47" i="17" s="1"/>
  <c r="I46" i="17"/>
  <c r="C46" i="17"/>
  <c r="B46" i="17"/>
  <c r="I45" i="17"/>
  <c r="C45" i="17"/>
  <c r="B45" i="17"/>
  <c r="I44" i="17"/>
  <c r="C44" i="17"/>
  <c r="B44" i="17"/>
  <c r="I43" i="17"/>
  <c r="C43" i="17"/>
  <c r="B43" i="17"/>
  <c r="I42" i="17"/>
  <c r="C42" i="17"/>
  <c r="B42" i="17"/>
  <c r="I41" i="17"/>
  <c r="C41" i="17"/>
  <c r="B41" i="17"/>
  <c r="I40" i="17"/>
  <c r="C40" i="17"/>
  <c r="B40" i="17"/>
  <c r="I39" i="17"/>
  <c r="C39" i="17"/>
  <c r="B39" i="17" s="1"/>
  <c r="I38" i="17"/>
  <c r="C38" i="17"/>
  <c r="B38" i="17"/>
  <c r="I37" i="17"/>
  <c r="C37" i="17"/>
  <c r="B37" i="17"/>
  <c r="I36" i="17"/>
  <c r="C36" i="17"/>
  <c r="B36" i="17"/>
  <c r="I35" i="17"/>
  <c r="C35" i="17"/>
  <c r="B35" i="17"/>
  <c r="I34" i="17"/>
  <c r="C34" i="17"/>
  <c r="B34" i="17"/>
  <c r="I33" i="17"/>
  <c r="C33" i="17"/>
  <c r="B33" i="17"/>
  <c r="I32" i="17"/>
  <c r="C32" i="17"/>
  <c r="B32" i="17"/>
  <c r="I31" i="17"/>
  <c r="C31" i="17"/>
  <c r="B31" i="17" s="1"/>
  <c r="I30" i="17"/>
  <c r="C30" i="17"/>
  <c r="B30" i="17"/>
  <c r="I29" i="17"/>
  <c r="C29" i="17"/>
  <c r="B29" i="17"/>
  <c r="I28" i="17"/>
  <c r="C28" i="17"/>
  <c r="B28" i="17"/>
  <c r="I27" i="17"/>
  <c r="C27" i="17"/>
  <c r="B27" i="17"/>
  <c r="I26" i="17"/>
  <c r="C26" i="17"/>
  <c r="B26" i="17"/>
  <c r="I25" i="17"/>
  <c r="C25" i="17"/>
  <c r="B25" i="17"/>
  <c r="I24" i="17"/>
  <c r="C24" i="17"/>
  <c r="B24" i="17"/>
  <c r="I23" i="17"/>
  <c r="C23" i="17"/>
  <c r="B23" i="17" s="1"/>
  <c r="I22" i="17"/>
  <c r="C22" i="17"/>
  <c r="B22" i="17"/>
  <c r="I21" i="17"/>
  <c r="C21" i="17"/>
  <c r="B21" i="17"/>
  <c r="I20" i="17"/>
  <c r="C20" i="17"/>
  <c r="B20" i="17"/>
  <c r="I19" i="17"/>
  <c r="C19" i="17"/>
  <c r="B19" i="17"/>
  <c r="I18" i="17"/>
  <c r="C18" i="17"/>
  <c r="B18" i="17"/>
  <c r="I17" i="17"/>
  <c r="C17" i="17"/>
  <c r="B17" i="17"/>
  <c r="I16" i="17"/>
  <c r="C16" i="17"/>
  <c r="B16" i="17"/>
  <c r="I15" i="17"/>
  <c r="C15" i="17"/>
  <c r="B15" i="17" s="1"/>
  <c r="I14" i="17"/>
  <c r="C14" i="17"/>
  <c r="B14" i="17"/>
  <c r="I13" i="17"/>
  <c r="C13" i="17"/>
  <c r="B13" i="17"/>
  <c r="I12" i="17"/>
  <c r="C12" i="17"/>
  <c r="B12" i="17"/>
  <c r="I11" i="17"/>
  <c r="C11" i="17"/>
  <c r="B11" i="17"/>
  <c r="I10" i="17"/>
  <c r="C10" i="17"/>
  <c r="B10" i="17"/>
  <c r="I9" i="17"/>
  <c r="C9" i="17"/>
  <c r="B9" i="17"/>
  <c r="I8" i="17"/>
  <c r="C8" i="17"/>
  <c r="B8" i="17"/>
  <c r="I7" i="17"/>
  <c r="C7" i="17"/>
  <c r="B7" i="17" s="1"/>
  <c r="I6" i="17"/>
  <c r="C6" i="17"/>
  <c r="B6" i="17"/>
  <c r="I5" i="17"/>
  <c r="C5" i="17"/>
  <c r="B5" i="17"/>
  <c r="R4" i="17"/>
  <c r="I4" i="17"/>
  <c r="C4" i="17"/>
  <c r="B4" i="17"/>
  <c r="L416" i="14"/>
  <c r="L415" i="14"/>
  <c r="L414" i="14"/>
  <c r="L413" i="14"/>
  <c r="L412" i="14"/>
  <c r="L411" i="14"/>
  <c r="L410" i="14"/>
  <c r="L409" i="14"/>
  <c r="L408" i="14"/>
  <c r="L407" i="14"/>
  <c r="L406" i="14"/>
  <c r="L405" i="14"/>
  <c r="L404" i="14"/>
  <c r="L403" i="14"/>
  <c r="L402" i="14"/>
  <c r="L401" i="14"/>
  <c r="M401" i="14" s="1"/>
  <c r="L400" i="14"/>
  <c r="L399" i="14"/>
  <c r="L398" i="14"/>
  <c r="L397" i="14"/>
  <c r="L396" i="14"/>
  <c r="L395" i="14"/>
  <c r="L394" i="14"/>
  <c r="L393" i="14"/>
  <c r="L392" i="14"/>
  <c r="L391" i="14"/>
  <c r="L390" i="14"/>
  <c r="L389" i="14"/>
  <c r="L388" i="14"/>
  <c r="L387" i="14"/>
  <c r="L386" i="14"/>
  <c r="L385" i="14"/>
  <c r="L384" i="14"/>
  <c r="L383" i="14"/>
  <c r="L382" i="14"/>
  <c r="L381" i="14"/>
  <c r="L380" i="14"/>
  <c r="L379" i="14"/>
  <c r="L378" i="14"/>
  <c r="L377" i="14"/>
  <c r="L376" i="14"/>
  <c r="L375" i="14"/>
  <c r="L374" i="14"/>
  <c r="L373" i="14"/>
  <c r="L372" i="14"/>
  <c r="L371" i="14"/>
  <c r="L370" i="14"/>
  <c r="L369" i="14"/>
  <c r="L368" i="14"/>
  <c r="L367" i="14"/>
  <c r="L366" i="14"/>
  <c r="L365" i="14"/>
  <c r="L364" i="14"/>
  <c r="L363" i="14"/>
  <c r="L362" i="14"/>
  <c r="L361" i="14"/>
  <c r="L360" i="14"/>
  <c r="L359" i="14"/>
  <c r="L358" i="14"/>
  <c r="L357" i="14"/>
  <c r="L356" i="14"/>
  <c r="L355" i="14"/>
  <c r="L354" i="14"/>
  <c r="L353" i="14"/>
  <c r="L352" i="14"/>
  <c r="L351" i="14"/>
  <c r="L350" i="14"/>
  <c r="L349" i="14"/>
  <c r="L348" i="14"/>
  <c r="L347" i="14"/>
  <c r="L346" i="14"/>
  <c r="L345" i="14"/>
  <c r="L344" i="14"/>
  <c r="L343" i="14"/>
  <c r="L342" i="14"/>
  <c r="L341" i="14"/>
  <c r="L340" i="14"/>
  <c r="L339" i="14"/>
  <c r="L338" i="14"/>
  <c r="L337" i="14"/>
  <c r="L336" i="14"/>
  <c r="L335" i="14"/>
  <c r="L334" i="14"/>
  <c r="L333" i="14"/>
  <c r="L332" i="14"/>
  <c r="L331" i="14"/>
  <c r="L330" i="14"/>
  <c r="L329" i="14"/>
  <c r="L328" i="14"/>
  <c r="L327" i="14"/>
  <c r="L326" i="14"/>
  <c r="L325" i="14"/>
  <c r="L324" i="14"/>
  <c r="L323" i="14"/>
  <c r="L322" i="14"/>
  <c r="L321" i="14"/>
  <c r="L320" i="14"/>
  <c r="L319" i="14"/>
  <c r="L318" i="14"/>
  <c r="L317" i="14"/>
  <c r="F317" i="14"/>
  <c r="G317" i="14" s="1"/>
  <c r="F416" i="14"/>
  <c r="G416" i="14" s="1"/>
  <c r="F415" i="14"/>
  <c r="G415" i="14" s="1"/>
  <c r="F414" i="14"/>
  <c r="G414" i="14" s="1"/>
  <c r="F413" i="14"/>
  <c r="G413" i="14" s="1"/>
  <c r="F412" i="14"/>
  <c r="G412" i="14" s="1"/>
  <c r="F411" i="14"/>
  <c r="G411" i="14" s="1"/>
  <c r="F410" i="14"/>
  <c r="G410" i="14" s="1"/>
  <c r="F409" i="14"/>
  <c r="F408" i="14"/>
  <c r="G408" i="14" s="1"/>
  <c r="F407" i="14"/>
  <c r="F406" i="14"/>
  <c r="G406" i="14" s="1"/>
  <c r="F405" i="14"/>
  <c r="F404" i="14"/>
  <c r="G404" i="14" s="1"/>
  <c r="F403" i="14"/>
  <c r="F402" i="14"/>
  <c r="F401" i="14"/>
  <c r="F400" i="14"/>
  <c r="G400" i="14" s="1"/>
  <c r="F399" i="14"/>
  <c r="G399" i="14" s="1"/>
  <c r="F398" i="14"/>
  <c r="G398" i="14" s="1"/>
  <c r="F397" i="14"/>
  <c r="G397" i="14" s="1"/>
  <c r="F396" i="14"/>
  <c r="G396" i="14" s="1"/>
  <c r="F395" i="14"/>
  <c r="G395" i="14" s="1"/>
  <c r="F394" i="14"/>
  <c r="G394" i="14" s="1"/>
  <c r="F393" i="14"/>
  <c r="F392" i="14"/>
  <c r="F391" i="14"/>
  <c r="F390" i="14"/>
  <c r="G390" i="14" s="1"/>
  <c r="F389" i="14"/>
  <c r="F388" i="14"/>
  <c r="G388" i="14" s="1"/>
  <c r="F387" i="14"/>
  <c r="F386" i="14"/>
  <c r="F385" i="14"/>
  <c r="F384" i="14"/>
  <c r="G384" i="14" s="1"/>
  <c r="F383" i="14"/>
  <c r="G383" i="14" s="1"/>
  <c r="F382" i="14"/>
  <c r="G382" i="14" s="1"/>
  <c r="F381" i="14"/>
  <c r="G381" i="14" s="1"/>
  <c r="F380" i="14"/>
  <c r="G380" i="14" s="1"/>
  <c r="F379" i="14"/>
  <c r="G379" i="14" s="1"/>
  <c r="F378" i="14"/>
  <c r="G378" i="14" s="1"/>
  <c r="F377" i="14"/>
  <c r="F376" i="14"/>
  <c r="F375" i="14"/>
  <c r="F374" i="14"/>
  <c r="G374" i="14" s="1"/>
  <c r="F373" i="14"/>
  <c r="F372" i="14"/>
  <c r="G372" i="14" s="1"/>
  <c r="F371" i="14"/>
  <c r="F370" i="14"/>
  <c r="F369" i="14"/>
  <c r="F368" i="14"/>
  <c r="G368" i="14" s="1"/>
  <c r="F367" i="14"/>
  <c r="G367" i="14" s="1"/>
  <c r="F366" i="14"/>
  <c r="G366" i="14" s="1"/>
  <c r="F365" i="14"/>
  <c r="G365" i="14" s="1"/>
  <c r="F364" i="14"/>
  <c r="G364" i="14" s="1"/>
  <c r="F363" i="14"/>
  <c r="G363" i="14" s="1"/>
  <c r="F362" i="14"/>
  <c r="G362" i="14" s="1"/>
  <c r="F361" i="14"/>
  <c r="F360" i="14"/>
  <c r="F359" i="14"/>
  <c r="F358" i="14"/>
  <c r="G358" i="14" s="1"/>
  <c r="F357" i="14"/>
  <c r="F356" i="14"/>
  <c r="G356" i="14" s="1"/>
  <c r="F355" i="14"/>
  <c r="F354" i="14"/>
  <c r="F353" i="14"/>
  <c r="F352" i="14"/>
  <c r="G352" i="14" s="1"/>
  <c r="F351" i="14"/>
  <c r="G351" i="14" s="1"/>
  <c r="F350" i="14"/>
  <c r="G350" i="14" s="1"/>
  <c r="F349" i="14"/>
  <c r="G349" i="14" s="1"/>
  <c r="F348" i="14"/>
  <c r="G348" i="14" s="1"/>
  <c r="F347" i="14"/>
  <c r="G347" i="14" s="1"/>
  <c r="F346" i="14"/>
  <c r="G346" i="14" s="1"/>
  <c r="F345" i="14"/>
  <c r="F344" i="14"/>
  <c r="F343" i="14"/>
  <c r="F342" i="14"/>
  <c r="G342" i="14" s="1"/>
  <c r="F341" i="14"/>
  <c r="F340" i="14"/>
  <c r="G340" i="14" s="1"/>
  <c r="F339" i="14"/>
  <c r="F338" i="14"/>
  <c r="F337" i="14"/>
  <c r="F336" i="14"/>
  <c r="G336" i="14" s="1"/>
  <c r="F335" i="14"/>
  <c r="G335" i="14" s="1"/>
  <c r="F334" i="14"/>
  <c r="G334" i="14" s="1"/>
  <c r="F333" i="14"/>
  <c r="G333" i="14" s="1"/>
  <c r="F332" i="14"/>
  <c r="G332" i="14" s="1"/>
  <c r="F331" i="14"/>
  <c r="G331" i="14" s="1"/>
  <c r="F330" i="14"/>
  <c r="G360" i="14" s="1"/>
  <c r="F329" i="14"/>
  <c r="G329" i="14" s="1"/>
  <c r="F328" i="14"/>
  <c r="G343" i="14" s="1"/>
  <c r="F327" i="14"/>
  <c r="F326" i="14"/>
  <c r="G403" i="14" s="1"/>
  <c r="F325" i="14"/>
  <c r="F324" i="14"/>
  <c r="G324" i="14" s="1"/>
  <c r="F323" i="14"/>
  <c r="F322" i="14"/>
  <c r="F321" i="14"/>
  <c r="F320" i="14"/>
  <c r="G320" i="14" s="1"/>
  <c r="F319" i="14"/>
  <c r="G319" i="14" s="1"/>
  <c r="F318" i="14"/>
  <c r="G402" i="14" s="1"/>
  <c r="L312" i="14"/>
  <c r="L311" i="14"/>
  <c r="L310" i="14"/>
  <c r="L309" i="14"/>
  <c r="L308" i="14"/>
  <c r="L307" i="14"/>
  <c r="L306" i="14"/>
  <c r="L305" i="14"/>
  <c r="L304" i="14"/>
  <c r="L303" i="14"/>
  <c r="L302" i="14"/>
  <c r="L301" i="14"/>
  <c r="L300" i="14"/>
  <c r="L299" i="14"/>
  <c r="L298" i="14"/>
  <c r="L297" i="14"/>
  <c r="M297" i="14" s="1"/>
  <c r="L296" i="14"/>
  <c r="L295" i="14"/>
  <c r="L294" i="14"/>
  <c r="L293" i="14"/>
  <c r="L292" i="14"/>
  <c r="L291" i="14"/>
  <c r="L290" i="14"/>
  <c r="L289" i="14"/>
  <c r="L288" i="14"/>
  <c r="L287" i="14"/>
  <c r="L286" i="14"/>
  <c r="L285" i="14"/>
  <c r="L284" i="14"/>
  <c r="L283" i="14"/>
  <c r="L282" i="14"/>
  <c r="L281" i="14"/>
  <c r="L280" i="14"/>
  <c r="L279" i="14"/>
  <c r="L278" i="14"/>
  <c r="L277" i="14"/>
  <c r="L276" i="14"/>
  <c r="L275" i="14"/>
  <c r="L274" i="14"/>
  <c r="L273" i="14"/>
  <c r="L272" i="14"/>
  <c r="L271" i="14"/>
  <c r="L270" i="14"/>
  <c r="L269" i="14"/>
  <c r="L268" i="14"/>
  <c r="L267" i="14"/>
  <c r="L266" i="14"/>
  <c r="L265" i="14"/>
  <c r="L264" i="14"/>
  <c r="L263" i="14"/>
  <c r="L262" i="14"/>
  <c r="L261" i="14"/>
  <c r="L260" i="14"/>
  <c r="L259" i="14"/>
  <c r="L258" i="14"/>
  <c r="L257" i="14"/>
  <c r="L256" i="14"/>
  <c r="L255" i="14"/>
  <c r="L254" i="14"/>
  <c r="L253" i="14"/>
  <c r="L252" i="14"/>
  <c r="L251" i="14"/>
  <c r="L250" i="14"/>
  <c r="L249" i="14"/>
  <c r="L248" i="14"/>
  <c r="L247" i="14"/>
  <c r="L246" i="14"/>
  <c r="L245" i="14"/>
  <c r="L244" i="14"/>
  <c r="L243" i="14"/>
  <c r="L242" i="14"/>
  <c r="L241" i="14"/>
  <c r="L240" i="14"/>
  <c r="L239" i="14"/>
  <c r="L238" i="14"/>
  <c r="L237" i="14"/>
  <c r="L236" i="14"/>
  <c r="L235" i="14"/>
  <c r="L234" i="14"/>
  <c r="L233" i="14"/>
  <c r="L232" i="14"/>
  <c r="L231" i="14"/>
  <c r="L230" i="14"/>
  <c r="L229" i="14"/>
  <c r="L228" i="14"/>
  <c r="L227" i="14"/>
  <c r="L226" i="14"/>
  <c r="L225" i="14"/>
  <c r="L224" i="14"/>
  <c r="L223" i="14"/>
  <c r="L222" i="14"/>
  <c r="L221" i="14"/>
  <c r="L220" i="14"/>
  <c r="L219" i="14"/>
  <c r="L218" i="14"/>
  <c r="L217" i="14"/>
  <c r="L216" i="14"/>
  <c r="L215" i="14"/>
  <c r="L214" i="14"/>
  <c r="M279" i="14" s="1"/>
  <c r="L213" i="14"/>
  <c r="F312" i="14"/>
  <c r="G312" i="14" s="1"/>
  <c r="F311" i="14"/>
  <c r="G311" i="14" s="1"/>
  <c r="F310" i="14"/>
  <c r="G310" i="14" s="1"/>
  <c r="F309" i="14"/>
  <c r="F308" i="14"/>
  <c r="G308" i="14" s="1"/>
  <c r="F307" i="14"/>
  <c r="G307" i="14" s="1"/>
  <c r="F306" i="14"/>
  <c r="F305" i="14"/>
  <c r="F304" i="14"/>
  <c r="G304" i="14" s="1"/>
  <c r="F303" i="14"/>
  <c r="F302" i="14"/>
  <c r="G302" i="14" s="1"/>
  <c r="F301" i="14"/>
  <c r="F300" i="14"/>
  <c r="G300" i="14" s="1"/>
  <c r="F299" i="14"/>
  <c r="F298" i="14"/>
  <c r="G298" i="14" s="1"/>
  <c r="F297" i="14"/>
  <c r="G297" i="14" s="1"/>
  <c r="F296" i="14"/>
  <c r="G296" i="14" s="1"/>
  <c r="F295" i="14"/>
  <c r="G295" i="14" s="1"/>
  <c r="F294" i="14"/>
  <c r="G294" i="14" s="1"/>
  <c r="F293" i="14"/>
  <c r="F292" i="14"/>
  <c r="G292" i="14" s="1"/>
  <c r="F291" i="14"/>
  <c r="G291" i="14" s="1"/>
  <c r="F290" i="14"/>
  <c r="F289" i="14"/>
  <c r="F288" i="14"/>
  <c r="G288" i="14" s="1"/>
  <c r="F287" i="14"/>
  <c r="F286" i="14"/>
  <c r="G286" i="14" s="1"/>
  <c r="F285" i="14"/>
  <c r="F284" i="14"/>
  <c r="F283" i="14"/>
  <c r="F282" i="14"/>
  <c r="G282" i="14" s="1"/>
  <c r="F281" i="14"/>
  <c r="G281" i="14" s="1"/>
  <c r="F280" i="14"/>
  <c r="G280" i="14" s="1"/>
  <c r="F279" i="14"/>
  <c r="G279" i="14" s="1"/>
  <c r="F278" i="14"/>
  <c r="G278" i="14" s="1"/>
  <c r="F277" i="14"/>
  <c r="F276" i="14"/>
  <c r="G276" i="14" s="1"/>
  <c r="F275" i="14"/>
  <c r="G275" i="14" s="1"/>
  <c r="F274" i="14"/>
  <c r="F273" i="14"/>
  <c r="F272" i="14"/>
  <c r="G272" i="14" s="1"/>
  <c r="F271" i="14"/>
  <c r="F270" i="14"/>
  <c r="G270" i="14" s="1"/>
  <c r="F269" i="14"/>
  <c r="F268" i="14"/>
  <c r="F267" i="14"/>
  <c r="F266" i="14"/>
  <c r="G266" i="14" s="1"/>
  <c r="F265" i="14"/>
  <c r="G265" i="14" s="1"/>
  <c r="F264" i="14"/>
  <c r="G264" i="14" s="1"/>
  <c r="F263" i="14"/>
  <c r="G263" i="14" s="1"/>
  <c r="F262" i="14"/>
  <c r="G262" i="14" s="1"/>
  <c r="F261" i="14"/>
  <c r="F260" i="14"/>
  <c r="G260" i="14" s="1"/>
  <c r="F259" i="14"/>
  <c r="G259" i="14" s="1"/>
  <c r="F258" i="14"/>
  <c r="F257" i="14"/>
  <c r="F256" i="14"/>
  <c r="G256" i="14" s="1"/>
  <c r="F255" i="14"/>
  <c r="F254" i="14"/>
  <c r="G254" i="14" s="1"/>
  <c r="F253" i="14"/>
  <c r="F252" i="14"/>
  <c r="F251" i="14"/>
  <c r="F250" i="14"/>
  <c r="G250" i="14" s="1"/>
  <c r="F249" i="14"/>
  <c r="F248" i="14"/>
  <c r="G248" i="14" s="1"/>
  <c r="F247" i="14"/>
  <c r="G247" i="14" s="1"/>
  <c r="F246" i="14"/>
  <c r="G246" i="14" s="1"/>
  <c r="F245" i="14"/>
  <c r="F244" i="14"/>
  <c r="G244" i="14" s="1"/>
  <c r="F243" i="14"/>
  <c r="G243" i="14" s="1"/>
  <c r="F242" i="14"/>
  <c r="F241" i="14"/>
  <c r="F240" i="14"/>
  <c r="G240" i="14" s="1"/>
  <c r="F239" i="14"/>
  <c r="F238" i="14"/>
  <c r="G238" i="14" s="1"/>
  <c r="F237" i="14"/>
  <c r="F236" i="14"/>
  <c r="F235" i="14"/>
  <c r="F234" i="14"/>
  <c r="G234" i="14" s="1"/>
  <c r="F233" i="14"/>
  <c r="F232" i="14"/>
  <c r="G232" i="14" s="1"/>
  <c r="F231" i="14"/>
  <c r="G231" i="14" s="1"/>
  <c r="F230" i="14"/>
  <c r="G230" i="14" s="1"/>
  <c r="F229" i="14"/>
  <c r="F228" i="14"/>
  <c r="G228" i="14" s="1"/>
  <c r="F227" i="14"/>
  <c r="G227" i="14" s="1"/>
  <c r="F226" i="14"/>
  <c r="F225" i="14"/>
  <c r="F224" i="14"/>
  <c r="G224" i="14" s="1"/>
  <c r="F223" i="14"/>
  <c r="F222" i="14"/>
  <c r="G222" i="14" s="1"/>
  <c r="F221" i="14"/>
  <c r="F220" i="14"/>
  <c r="F219" i="14"/>
  <c r="F218" i="14"/>
  <c r="G218" i="14" s="1"/>
  <c r="F217" i="14"/>
  <c r="F216" i="14"/>
  <c r="G216" i="14" s="1"/>
  <c r="F215" i="14"/>
  <c r="G274" i="14" s="1"/>
  <c r="F214" i="14"/>
  <c r="G301" i="14" s="1"/>
  <c r="F213" i="14"/>
  <c r="G284" i="14" s="1"/>
  <c r="M207" i="14"/>
  <c r="M206" i="14"/>
  <c r="M205" i="14"/>
  <c r="M204" i="14"/>
  <c r="M203" i="14"/>
  <c r="M202" i="14"/>
  <c r="M201" i="14"/>
  <c r="M200" i="14"/>
  <c r="M199" i="14"/>
  <c r="M198" i="14"/>
  <c r="M197" i="14"/>
  <c r="M196" i="14"/>
  <c r="M195" i="14"/>
  <c r="M194" i="14"/>
  <c r="M193" i="14"/>
  <c r="M192" i="14"/>
  <c r="M191" i="14"/>
  <c r="M190" i="14"/>
  <c r="M189" i="14"/>
  <c r="M188" i="14"/>
  <c r="M187" i="14"/>
  <c r="M186" i="14"/>
  <c r="M185" i="14"/>
  <c r="M184" i="14"/>
  <c r="M183" i="14"/>
  <c r="M182" i="14"/>
  <c r="M181" i="14"/>
  <c r="M180" i="14"/>
  <c r="M179" i="14"/>
  <c r="M178" i="14"/>
  <c r="M177" i="14"/>
  <c r="M176" i="14"/>
  <c r="M175" i="14"/>
  <c r="M174" i="14"/>
  <c r="M173" i="14"/>
  <c r="M172" i="14"/>
  <c r="M171" i="14"/>
  <c r="M170" i="14"/>
  <c r="M169" i="14"/>
  <c r="M168" i="14"/>
  <c r="M167" i="14"/>
  <c r="M166" i="14"/>
  <c r="M165" i="14"/>
  <c r="M164" i="14"/>
  <c r="M163" i="14"/>
  <c r="M162" i="14"/>
  <c r="M161" i="14"/>
  <c r="M160" i="14"/>
  <c r="M159" i="14"/>
  <c r="M158" i="14"/>
  <c r="M157" i="14"/>
  <c r="M156" i="14"/>
  <c r="M155" i="14"/>
  <c r="M154" i="14"/>
  <c r="M153" i="14"/>
  <c r="M152" i="14"/>
  <c r="M151" i="14"/>
  <c r="M150" i="14"/>
  <c r="M149" i="14"/>
  <c r="M148" i="14"/>
  <c r="M147" i="14"/>
  <c r="M146" i="14"/>
  <c r="M145" i="14"/>
  <c r="M144" i="14"/>
  <c r="M143" i="14"/>
  <c r="M142" i="14"/>
  <c r="M141" i="14"/>
  <c r="M140" i="14"/>
  <c r="M139" i="14"/>
  <c r="M138" i="14"/>
  <c r="M137" i="14"/>
  <c r="M136" i="14"/>
  <c r="M135" i="14"/>
  <c r="M134" i="14"/>
  <c r="M133" i="14"/>
  <c r="M132" i="14"/>
  <c r="M131" i="14"/>
  <c r="M130" i="14"/>
  <c r="M129" i="14"/>
  <c r="M128" i="14"/>
  <c r="M127" i="14"/>
  <c r="M126" i="14"/>
  <c r="M125" i="14"/>
  <c r="M124" i="14"/>
  <c r="M123" i="14"/>
  <c r="M122" i="14"/>
  <c r="M121" i="14"/>
  <c r="M120" i="14"/>
  <c r="M119" i="14"/>
  <c r="M118" i="14"/>
  <c r="M117" i="14"/>
  <c r="M116" i="14"/>
  <c r="M115" i="14"/>
  <c r="M114" i="14"/>
  <c r="M113" i="14"/>
  <c r="M112" i="14"/>
  <c r="M111" i="14"/>
  <c r="M110" i="14"/>
  <c r="M109" i="14"/>
  <c r="M108" i="14"/>
  <c r="G207" i="14"/>
  <c r="H207" i="14" s="1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91" i="14"/>
  <c r="G190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C416" i="14"/>
  <c r="B416" i="14" s="1"/>
  <c r="C415" i="14"/>
  <c r="B415" i="14" s="1"/>
  <c r="C414" i="14"/>
  <c r="B414" i="14" s="1"/>
  <c r="C413" i="14"/>
  <c r="B413" i="14" s="1"/>
  <c r="C412" i="14"/>
  <c r="B412" i="14" s="1"/>
  <c r="C411" i="14"/>
  <c r="B411" i="14" s="1"/>
  <c r="C410" i="14"/>
  <c r="B410" i="14" s="1"/>
  <c r="C409" i="14"/>
  <c r="B409" i="14" s="1"/>
  <c r="C408" i="14"/>
  <c r="B408" i="14" s="1"/>
  <c r="C407" i="14"/>
  <c r="B407" i="14" s="1"/>
  <c r="C406" i="14"/>
  <c r="B406" i="14" s="1"/>
  <c r="C405" i="14"/>
  <c r="B405" i="14" s="1"/>
  <c r="C404" i="14"/>
  <c r="B404" i="14" s="1"/>
  <c r="C403" i="14"/>
  <c r="B403" i="14" s="1"/>
  <c r="C402" i="14"/>
  <c r="B402" i="14" s="1"/>
  <c r="C401" i="14"/>
  <c r="B401" i="14" s="1"/>
  <c r="C400" i="14"/>
  <c r="B400" i="14" s="1"/>
  <c r="C399" i="14"/>
  <c r="B399" i="14" s="1"/>
  <c r="C398" i="14"/>
  <c r="B398" i="14" s="1"/>
  <c r="C397" i="14"/>
  <c r="B397" i="14" s="1"/>
  <c r="C396" i="14"/>
  <c r="B396" i="14" s="1"/>
  <c r="C395" i="14"/>
  <c r="B395" i="14" s="1"/>
  <c r="C394" i="14"/>
  <c r="B394" i="14" s="1"/>
  <c r="C393" i="14"/>
  <c r="B393" i="14" s="1"/>
  <c r="C392" i="14"/>
  <c r="B392" i="14" s="1"/>
  <c r="C391" i="14"/>
  <c r="B391" i="14" s="1"/>
  <c r="C390" i="14"/>
  <c r="B390" i="14" s="1"/>
  <c r="C389" i="14"/>
  <c r="B389" i="14" s="1"/>
  <c r="C388" i="14"/>
  <c r="B388" i="14" s="1"/>
  <c r="C387" i="14"/>
  <c r="B387" i="14" s="1"/>
  <c r="C386" i="14"/>
  <c r="B386" i="14" s="1"/>
  <c r="C385" i="14"/>
  <c r="B385" i="14" s="1"/>
  <c r="C384" i="14"/>
  <c r="B384" i="14" s="1"/>
  <c r="C383" i="14"/>
  <c r="B383" i="14" s="1"/>
  <c r="C382" i="14"/>
  <c r="B382" i="14" s="1"/>
  <c r="C381" i="14"/>
  <c r="B381" i="14" s="1"/>
  <c r="C380" i="14"/>
  <c r="B380" i="14" s="1"/>
  <c r="C379" i="14"/>
  <c r="B379" i="14" s="1"/>
  <c r="C378" i="14"/>
  <c r="B378" i="14" s="1"/>
  <c r="C377" i="14"/>
  <c r="B377" i="14" s="1"/>
  <c r="C376" i="14"/>
  <c r="B376" i="14" s="1"/>
  <c r="C375" i="14"/>
  <c r="B375" i="14" s="1"/>
  <c r="C374" i="14"/>
  <c r="B374" i="14" s="1"/>
  <c r="C373" i="14"/>
  <c r="B373" i="14" s="1"/>
  <c r="C372" i="14"/>
  <c r="B372" i="14" s="1"/>
  <c r="C371" i="14"/>
  <c r="B371" i="14" s="1"/>
  <c r="C370" i="14"/>
  <c r="B370" i="14" s="1"/>
  <c r="C369" i="14"/>
  <c r="B369" i="14" s="1"/>
  <c r="C368" i="14"/>
  <c r="B368" i="14" s="1"/>
  <c r="C367" i="14"/>
  <c r="B367" i="14" s="1"/>
  <c r="C366" i="14"/>
  <c r="B366" i="14" s="1"/>
  <c r="C365" i="14"/>
  <c r="B365" i="14" s="1"/>
  <c r="C364" i="14"/>
  <c r="B364" i="14" s="1"/>
  <c r="C363" i="14"/>
  <c r="B363" i="14" s="1"/>
  <c r="C362" i="14"/>
  <c r="B362" i="14" s="1"/>
  <c r="C361" i="14"/>
  <c r="B361" i="14" s="1"/>
  <c r="C360" i="14"/>
  <c r="B360" i="14" s="1"/>
  <c r="C359" i="14"/>
  <c r="B359" i="14" s="1"/>
  <c r="C358" i="14"/>
  <c r="B358" i="14" s="1"/>
  <c r="C357" i="14"/>
  <c r="B357" i="14" s="1"/>
  <c r="C356" i="14"/>
  <c r="B356" i="14" s="1"/>
  <c r="C355" i="14"/>
  <c r="B355" i="14" s="1"/>
  <c r="C354" i="14"/>
  <c r="B354" i="14" s="1"/>
  <c r="C353" i="14"/>
  <c r="B353" i="14" s="1"/>
  <c r="C352" i="14"/>
  <c r="B352" i="14" s="1"/>
  <c r="C351" i="14"/>
  <c r="B351" i="14" s="1"/>
  <c r="C350" i="14"/>
  <c r="B350" i="14" s="1"/>
  <c r="C349" i="14"/>
  <c r="B349" i="14" s="1"/>
  <c r="C348" i="14"/>
  <c r="B348" i="14" s="1"/>
  <c r="C347" i="14"/>
  <c r="B347" i="14" s="1"/>
  <c r="C346" i="14"/>
  <c r="B346" i="14" s="1"/>
  <c r="C345" i="14"/>
  <c r="B345" i="14" s="1"/>
  <c r="C344" i="14"/>
  <c r="B344" i="14" s="1"/>
  <c r="C343" i="14"/>
  <c r="B343" i="14" s="1"/>
  <c r="C342" i="14"/>
  <c r="B342" i="14" s="1"/>
  <c r="C341" i="14"/>
  <c r="B341" i="14" s="1"/>
  <c r="C340" i="14"/>
  <c r="B340" i="14" s="1"/>
  <c r="C339" i="14"/>
  <c r="B339" i="14" s="1"/>
  <c r="C338" i="14"/>
  <c r="B338" i="14" s="1"/>
  <c r="C337" i="14"/>
  <c r="B337" i="14" s="1"/>
  <c r="C336" i="14"/>
  <c r="B336" i="14" s="1"/>
  <c r="C335" i="14"/>
  <c r="B335" i="14" s="1"/>
  <c r="C334" i="14"/>
  <c r="B334" i="14" s="1"/>
  <c r="C333" i="14"/>
  <c r="B333" i="14" s="1"/>
  <c r="C332" i="14"/>
  <c r="B332" i="14" s="1"/>
  <c r="C331" i="14"/>
  <c r="B331" i="14" s="1"/>
  <c r="C330" i="14"/>
  <c r="B330" i="14" s="1"/>
  <c r="C329" i="14"/>
  <c r="B329" i="14" s="1"/>
  <c r="C328" i="14"/>
  <c r="B328" i="14" s="1"/>
  <c r="C327" i="14"/>
  <c r="B327" i="14" s="1"/>
  <c r="C326" i="14"/>
  <c r="B326" i="14" s="1"/>
  <c r="C325" i="14"/>
  <c r="B325" i="14" s="1"/>
  <c r="C324" i="14"/>
  <c r="B324" i="14" s="1"/>
  <c r="C323" i="14"/>
  <c r="B323" i="14" s="1"/>
  <c r="C322" i="14"/>
  <c r="B322" i="14" s="1"/>
  <c r="C321" i="14"/>
  <c r="B321" i="14" s="1"/>
  <c r="C320" i="14"/>
  <c r="B320" i="14" s="1"/>
  <c r="C319" i="14"/>
  <c r="B319" i="14" s="1"/>
  <c r="C318" i="14"/>
  <c r="B318" i="14" s="1"/>
  <c r="C317" i="14"/>
  <c r="B317" i="14" s="1"/>
  <c r="C312" i="14"/>
  <c r="B312" i="14" s="1"/>
  <c r="C311" i="14"/>
  <c r="B311" i="14" s="1"/>
  <c r="C310" i="14"/>
  <c r="B310" i="14" s="1"/>
  <c r="C309" i="14"/>
  <c r="B309" i="14" s="1"/>
  <c r="C308" i="14"/>
  <c r="B308" i="14" s="1"/>
  <c r="C307" i="14"/>
  <c r="B307" i="14" s="1"/>
  <c r="C306" i="14"/>
  <c r="B306" i="14" s="1"/>
  <c r="C305" i="14"/>
  <c r="B305" i="14" s="1"/>
  <c r="C304" i="14"/>
  <c r="B304" i="14" s="1"/>
  <c r="C303" i="14"/>
  <c r="B303" i="14" s="1"/>
  <c r="C302" i="14"/>
  <c r="B302" i="14" s="1"/>
  <c r="C301" i="14"/>
  <c r="B301" i="14" s="1"/>
  <c r="C300" i="14"/>
  <c r="B300" i="14" s="1"/>
  <c r="C299" i="14"/>
  <c r="B299" i="14" s="1"/>
  <c r="C298" i="14"/>
  <c r="B298" i="14" s="1"/>
  <c r="C297" i="14"/>
  <c r="B297" i="14" s="1"/>
  <c r="C296" i="14"/>
  <c r="B296" i="14" s="1"/>
  <c r="C295" i="14"/>
  <c r="B295" i="14" s="1"/>
  <c r="C294" i="14"/>
  <c r="B294" i="14" s="1"/>
  <c r="C293" i="14"/>
  <c r="B293" i="14" s="1"/>
  <c r="C292" i="14"/>
  <c r="B292" i="14" s="1"/>
  <c r="C291" i="14"/>
  <c r="B291" i="14" s="1"/>
  <c r="C290" i="14"/>
  <c r="B290" i="14" s="1"/>
  <c r="C289" i="14"/>
  <c r="B289" i="14" s="1"/>
  <c r="C288" i="14"/>
  <c r="B288" i="14" s="1"/>
  <c r="C287" i="14"/>
  <c r="B287" i="14" s="1"/>
  <c r="C286" i="14"/>
  <c r="B286" i="14" s="1"/>
  <c r="C285" i="14"/>
  <c r="B285" i="14" s="1"/>
  <c r="C284" i="14"/>
  <c r="B284" i="14" s="1"/>
  <c r="C283" i="14"/>
  <c r="B283" i="14" s="1"/>
  <c r="C282" i="14"/>
  <c r="B282" i="14" s="1"/>
  <c r="C281" i="14"/>
  <c r="B281" i="14" s="1"/>
  <c r="C280" i="14"/>
  <c r="B280" i="14" s="1"/>
  <c r="C279" i="14"/>
  <c r="B279" i="14" s="1"/>
  <c r="C278" i="14"/>
  <c r="B278" i="14" s="1"/>
  <c r="C277" i="14"/>
  <c r="B277" i="14" s="1"/>
  <c r="C276" i="14"/>
  <c r="B276" i="14" s="1"/>
  <c r="C275" i="14"/>
  <c r="B275" i="14" s="1"/>
  <c r="C274" i="14"/>
  <c r="B274" i="14" s="1"/>
  <c r="C273" i="14"/>
  <c r="B273" i="14" s="1"/>
  <c r="C272" i="14"/>
  <c r="B272" i="14" s="1"/>
  <c r="C271" i="14"/>
  <c r="B271" i="14" s="1"/>
  <c r="C270" i="14"/>
  <c r="B270" i="14" s="1"/>
  <c r="C269" i="14"/>
  <c r="B269" i="14" s="1"/>
  <c r="C268" i="14"/>
  <c r="B268" i="14" s="1"/>
  <c r="C267" i="14"/>
  <c r="B267" i="14" s="1"/>
  <c r="C266" i="14"/>
  <c r="B266" i="14" s="1"/>
  <c r="C265" i="14"/>
  <c r="B265" i="14" s="1"/>
  <c r="C264" i="14"/>
  <c r="B264" i="14" s="1"/>
  <c r="C263" i="14"/>
  <c r="B263" i="14" s="1"/>
  <c r="C262" i="14"/>
  <c r="B262" i="14" s="1"/>
  <c r="C261" i="14"/>
  <c r="B261" i="14" s="1"/>
  <c r="C260" i="14"/>
  <c r="B260" i="14" s="1"/>
  <c r="C259" i="14"/>
  <c r="B259" i="14" s="1"/>
  <c r="C258" i="14"/>
  <c r="B258" i="14" s="1"/>
  <c r="C257" i="14"/>
  <c r="B257" i="14" s="1"/>
  <c r="C256" i="14"/>
  <c r="B256" i="14" s="1"/>
  <c r="C255" i="14"/>
  <c r="B255" i="14" s="1"/>
  <c r="C254" i="14"/>
  <c r="B254" i="14" s="1"/>
  <c r="C253" i="14"/>
  <c r="B253" i="14" s="1"/>
  <c r="C252" i="14"/>
  <c r="B252" i="14" s="1"/>
  <c r="C251" i="14"/>
  <c r="B251" i="14" s="1"/>
  <c r="C250" i="14"/>
  <c r="B250" i="14" s="1"/>
  <c r="C249" i="14"/>
  <c r="B249" i="14" s="1"/>
  <c r="C248" i="14"/>
  <c r="B248" i="14" s="1"/>
  <c r="C247" i="14"/>
  <c r="B247" i="14" s="1"/>
  <c r="C246" i="14"/>
  <c r="B246" i="14" s="1"/>
  <c r="C245" i="14"/>
  <c r="B245" i="14" s="1"/>
  <c r="C244" i="14"/>
  <c r="B244" i="14" s="1"/>
  <c r="C243" i="14"/>
  <c r="B243" i="14" s="1"/>
  <c r="C242" i="14"/>
  <c r="B242" i="14" s="1"/>
  <c r="C241" i="14"/>
  <c r="B241" i="14" s="1"/>
  <c r="C240" i="14"/>
  <c r="B240" i="14" s="1"/>
  <c r="C239" i="14"/>
  <c r="B239" i="14" s="1"/>
  <c r="C238" i="14"/>
  <c r="B238" i="14" s="1"/>
  <c r="C237" i="14"/>
  <c r="B237" i="14" s="1"/>
  <c r="C236" i="14"/>
  <c r="B236" i="14" s="1"/>
  <c r="C235" i="14"/>
  <c r="B235" i="14" s="1"/>
  <c r="C234" i="14"/>
  <c r="B234" i="14" s="1"/>
  <c r="C233" i="14"/>
  <c r="B233" i="14" s="1"/>
  <c r="C232" i="14"/>
  <c r="B232" i="14" s="1"/>
  <c r="C231" i="14"/>
  <c r="B231" i="14" s="1"/>
  <c r="C230" i="14"/>
  <c r="B230" i="14" s="1"/>
  <c r="C229" i="14"/>
  <c r="B229" i="14" s="1"/>
  <c r="C228" i="14"/>
  <c r="B228" i="14" s="1"/>
  <c r="C227" i="14"/>
  <c r="B227" i="14" s="1"/>
  <c r="C226" i="14"/>
  <c r="B226" i="14" s="1"/>
  <c r="C225" i="14"/>
  <c r="B225" i="14" s="1"/>
  <c r="C224" i="14"/>
  <c r="B224" i="14" s="1"/>
  <c r="C223" i="14"/>
  <c r="B223" i="14" s="1"/>
  <c r="C222" i="14"/>
  <c r="B222" i="14" s="1"/>
  <c r="C221" i="14"/>
  <c r="B221" i="14" s="1"/>
  <c r="C220" i="14"/>
  <c r="B220" i="14" s="1"/>
  <c r="C219" i="14"/>
  <c r="B219" i="14" s="1"/>
  <c r="C218" i="14"/>
  <c r="B218" i="14" s="1"/>
  <c r="C217" i="14"/>
  <c r="B217" i="14" s="1"/>
  <c r="C216" i="14"/>
  <c r="B216" i="14" s="1"/>
  <c r="C215" i="14"/>
  <c r="B215" i="14" s="1"/>
  <c r="C214" i="14"/>
  <c r="B214" i="14" s="1"/>
  <c r="C213" i="14"/>
  <c r="B213" i="14" s="1"/>
  <c r="C207" i="14"/>
  <c r="B207" i="14" s="1"/>
  <c r="C206" i="14"/>
  <c r="B206" i="14" s="1"/>
  <c r="C205" i="14"/>
  <c r="B205" i="14" s="1"/>
  <c r="C204" i="14"/>
  <c r="B204" i="14" s="1"/>
  <c r="C203" i="14"/>
  <c r="B203" i="14" s="1"/>
  <c r="C202" i="14"/>
  <c r="B202" i="14" s="1"/>
  <c r="C201" i="14"/>
  <c r="B201" i="14" s="1"/>
  <c r="C200" i="14"/>
  <c r="B200" i="14" s="1"/>
  <c r="C199" i="14"/>
  <c r="B199" i="14" s="1"/>
  <c r="C198" i="14"/>
  <c r="B198" i="14" s="1"/>
  <c r="C197" i="14"/>
  <c r="B197" i="14" s="1"/>
  <c r="C196" i="14"/>
  <c r="B196" i="14" s="1"/>
  <c r="C195" i="14"/>
  <c r="B195" i="14" s="1"/>
  <c r="C194" i="14"/>
  <c r="B194" i="14" s="1"/>
  <c r="C193" i="14"/>
  <c r="B193" i="14" s="1"/>
  <c r="C192" i="14"/>
  <c r="B192" i="14" s="1"/>
  <c r="C191" i="14"/>
  <c r="B191" i="14" s="1"/>
  <c r="C190" i="14"/>
  <c r="B190" i="14" s="1"/>
  <c r="C189" i="14"/>
  <c r="B189" i="14" s="1"/>
  <c r="C188" i="14"/>
  <c r="B188" i="14" s="1"/>
  <c r="C187" i="14"/>
  <c r="B187" i="14" s="1"/>
  <c r="C186" i="14"/>
  <c r="B186" i="14" s="1"/>
  <c r="C185" i="14"/>
  <c r="B185" i="14" s="1"/>
  <c r="C184" i="14"/>
  <c r="B184" i="14" s="1"/>
  <c r="C183" i="14"/>
  <c r="B183" i="14" s="1"/>
  <c r="C182" i="14"/>
  <c r="B182" i="14" s="1"/>
  <c r="C181" i="14"/>
  <c r="B181" i="14" s="1"/>
  <c r="C180" i="14"/>
  <c r="B180" i="14" s="1"/>
  <c r="C179" i="14"/>
  <c r="B179" i="14" s="1"/>
  <c r="C178" i="14"/>
  <c r="B178" i="14" s="1"/>
  <c r="C177" i="14"/>
  <c r="B177" i="14" s="1"/>
  <c r="C176" i="14"/>
  <c r="B176" i="14" s="1"/>
  <c r="C175" i="14"/>
  <c r="B175" i="14" s="1"/>
  <c r="C174" i="14"/>
  <c r="B174" i="14" s="1"/>
  <c r="C173" i="14"/>
  <c r="B173" i="14" s="1"/>
  <c r="C172" i="14"/>
  <c r="B172" i="14" s="1"/>
  <c r="C171" i="14"/>
  <c r="B171" i="14" s="1"/>
  <c r="C170" i="14"/>
  <c r="B170" i="14" s="1"/>
  <c r="C169" i="14"/>
  <c r="B169" i="14" s="1"/>
  <c r="C168" i="14"/>
  <c r="B168" i="14" s="1"/>
  <c r="C167" i="14"/>
  <c r="B167" i="14" s="1"/>
  <c r="C166" i="14"/>
  <c r="B166" i="14" s="1"/>
  <c r="C165" i="14"/>
  <c r="B165" i="14" s="1"/>
  <c r="C164" i="14"/>
  <c r="B164" i="14" s="1"/>
  <c r="C163" i="14"/>
  <c r="B163" i="14" s="1"/>
  <c r="C162" i="14"/>
  <c r="B162" i="14" s="1"/>
  <c r="C161" i="14"/>
  <c r="B161" i="14" s="1"/>
  <c r="C160" i="14"/>
  <c r="B160" i="14" s="1"/>
  <c r="C159" i="14"/>
  <c r="B159" i="14" s="1"/>
  <c r="C158" i="14"/>
  <c r="B158" i="14" s="1"/>
  <c r="C157" i="14"/>
  <c r="B157" i="14" s="1"/>
  <c r="C156" i="14"/>
  <c r="B156" i="14" s="1"/>
  <c r="C155" i="14"/>
  <c r="B155" i="14" s="1"/>
  <c r="C154" i="14"/>
  <c r="B154" i="14" s="1"/>
  <c r="C153" i="14"/>
  <c r="B153" i="14" s="1"/>
  <c r="C152" i="14"/>
  <c r="B152" i="14" s="1"/>
  <c r="C151" i="14"/>
  <c r="B151" i="14" s="1"/>
  <c r="C150" i="14"/>
  <c r="B150" i="14" s="1"/>
  <c r="C149" i="14"/>
  <c r="B149" i="14" s="1"/>
  <c r="C148" i="14"/>
  <c r="B148" i="14" s="1"/>
  <c r="C147" i="14"/>
  <c r="B147" i="14" s="1"/>
  <c r="C146" i="14"/>
  <c r="B146" i="14" s="1"/>
  <c r="C145" i="14"/>
  <c r="B145" i="14" s="1"/>
  <c r="C144" i="14"/>
  <c r="B144" i="14" s="1"/>
  <c r="C143" i="14"/>
  <c r="B143" i="14" s="1"/>
  <c r="C142" i="14"/>
  <c r="B142" i="14" s="1"/>
  <c r="C141" i="14"/>
  <c r="B141" i="14" s="1"/>
  <c r="C140" i="14"/>
  <c r="B140" i="14" s="1"/>
  <c r="C139" i="14"/>
  <c r="B139" i="14" s="1"/>
  <c r="C138" i="14"/>
  <c r="B138" i="14" s="1"/>
  <c r="C137" i="14"/>
  <c r="B137" i="14" s="1"/>
  <c r="C136" i="14"/>
  <c r="B136" i="14" s="1"/>
  <c r="C135" i="14"/>
  <c r="B135" i="14" s="1"/>
  <c r="C134" i="14"/>
  <c r="B134" i="14" s="1"/>
  <c r="C133" i="14"/>
  <c r="B133" i="14" s="1"/>
  <c r="C132" i="14"/>
  <c r="B132" i="14" s="1"/>
  <c r="C131" i="14"/>
  <c r="B131" i="14" s="1"/>
  <c r="C130" i="14"/>
  <c r="B130" i="14" s="1"/>
  <c r="C129" i="14"/>
  <c r="B129" i="14" s="1"/>
  <c r="C128" i="14"/>
  <c r="B128" i="14" s="1"/>
  <c r="C127" i="14"/>
  <c r="B127" i="14" s="1"/>
  <c r="C126" i="14"/>
  <c r="B126" i="14" s="1"/>
  <c r="C125" i="14"/>
  <c r="B125" i="14" s="1"/>
  <c r="C124" i="14"/>
  <c r="B124" i="14" s="1"/>
  <c r="C123" i="14"/>
  <c r="B123" i="14" s="1"/>
  <c r="C122" i="14"/>
  <c r="B122" i="14" s="1"/>
  <c r="C121" i="14"/>
  <c r="B121" i="14" s="1"/>
  <c r="C120" i="14"/>
  <c r="B120" i="14" s="1"/>
  <c r="C119" i="14"/>
  <c r="B119" i="14" s="1"/>
  <c r="C118" i="14"/>
  <c r="B118" i="14" s="1"/>
  <c r="C117" i="14"/>
  <c r="B117" i="14" s="1"/>
  <c r="C116" i="14"/>
  <c r="B116" i="14" s="1"/>
  <c r="C115" i="14"/>
  <c r="B115" i="14" s="1"/>
  <c r="C114" i="14"/>
  <c r="B114" i="14" s="1"/>
  <c r="C113" i="14"/>
  <c r="B113" i="14" s="1"/>
  <c r="C112" i="14"/>
  <c r="B112" i="14" s="1"/>
  <c r="C111" i="14"/>
  <c r="B111" i="14" s="1"/>
  <c r="C110" i="14"/>
  <c r="B110" i="14" s="1"/>
  <c r="C109" i="14"/>
  <c r="B109" i="14" s="1"/>
  <c r="C108" i="14"/>
  <c r="B108" i="14" s="1"/>
  <c r="C103" i="14"/>
  <c r="B103" i="14" s="1"/>
  <c r="C102" i="14"/>
  <c r="B102" i="14" s="1"/>
  <c r="C101" i="14"/>
  <c r="B101" i="14" s="1"/>
  <c r="C100" i="14"/>
  <c r="B100" i="14" s="1"/>
  <c r="C99" i="14"/>
  <c r="B99" i="14" s="1"/>
  <c r="C98" i="14"/>
  <c r="B98" i="14" s="1"/>
  <c r="C97" i="14"/>
  <c r="B97" i="14" s="1"/>
  <c r="C96" i="14"/>
  <c r="B96" i="14" s="1"/>
  <c r="C95" i="14"/>
  <c r="B95" i="14" s="1"/>
  <c r="C94" i="14"/>
  <c r="B94" i="14" s="1"/>
  <c r="C93" i="14"/>
  <c r="B93" i="14" s="1"/>
  <c r="C92" i="14"/>
  <c r="B92" i="14" s="1"/>
  <c r="C91" i="14"/>
  <c r="B91" i="14" s="1"/>
  <c r="C90" i="14"/>
  <c r="B90" i="14" s="1"/>
  <c r="C89" i="14"/>
  <c r="B89" i="14" s="1"/>
  <c r="C88" i="14"/>
  <c r="B88" i="14" s="1"/>
  <c r="C87" i="14"/>
  <c r="B87" i="14" s="1"/>
  <c r="C86" i="14"/>
  <c r="B86" i="14" s="1"/>
  <c r="C85" i="14"/>
  <c r="B85" i="14" s="1"/>
  <c r="C84" i="14"/>
  <c r="B84" i="14" s="1"/>
  <c r="C83" i="14"/>
  <c r="B83" i="14" s="1"/>
  <c r="C82" i="14"/>
  <c r="B82" i="14" s="1"/>
  <c r="C81" i="14"/>
  <c r="B81" i="14" s="1"/>
  <c r="C80" i="14"/>
  <c r="B80" i="14" s="1"/>
  <c r="C79" i="14"/>
  <c r="B79" i="14" s="1"/>
  <c r="C78" i="14"/>
  <c r="B78" i="14" s="1"/>
  <c r="C77" i="14"/>
  <c r="B77" i="14" s="1"/>
  <c r="C76" i="14"/>
  <c r="B76" i="14" s="1"/>
  <c r="C75" i="14"/>
  <c r="B75" i="14" s="1"/>
  <c r="C74" i="14"/>
  <c r="B74" i="14" s="1"/>
  <c r="C73" i="14"/>
  <c r="B73" i="14" s="1"/>
  <c r="C72" i="14"/>
  <c r="B72" i="14" s="1"/>
  <c r="C71" i="14"/>
  <c r="B71" i="14" s="1"/>
  <c r="C70" i="14"/>
  <c r="B70" i="14" s="1"/>
  <c r="C69" i="14"/>
  <c r="B69" i="14" s="1"/>
  <c r="C68" i="14"/>
  <c r="B68" i="14" s="1"/>
  <c r="C67" i="14"/>
  <c r="B67" i="14" s="1"/>
  <c r="C66" i="14"/>
  <c r="B66" i="14" s="1"/>
  <c r="C65" i="14"/>
  <c r="B65" i="14" s="1"/>
  <c r="C64" i="14"/>
  <c r="B64" i="14" s="1"/>
  <c r="C63" i="14"/>
  <c r="B63" i="14" s="1"/>
  <c r="C62" i="14"/>
  <c r="B62" i="14" s="1"/>
  <c r="C61" i="14"/>
  <c r="B61" i="14" s="1"/>
  <c r="C60" i="14"/>
  <c r="B60" i="14" s="1"/>
  <c r="C59" i="14"/>
  <c r="B59" i="14" s="1"/>
  <c r="C58" i="14"/>
  <c r="B58" i="14" s="1"/>
  <c r="C57" i="14"/>
  <c r="B57" i="14" s="1"/>
  <c r="C56" i="14"/>
  <c r="B56" i="14" s="1"/>
  <c r="C55" i="14"/>
  <c r="B55" i="14" s="1"/>
  <c r="C54" i="14"/>
  <c r="B54" i="14" s="1"/>
  <c r="C53" i="14"/>
  <c r="B53" i="14" s="1"/>
  <c r="C52" i="14"/>
  <c r="B52" i="14" s="1"/>
  <c r="C51" i="14"/>
  <c r="B51" i="14" s="1"/>
  <c r="C50" i="14"/>
  <c r="B50" i="14" s="1"/>
  <c r="C49" i="14"/>
  <c r="B49" i="14" s="1"/>
  <c r="C48" i="14"/>
  <c r="B48" i="14" s="1"/>
  <c r="C47" i="14"/>
  <c r="B47" i="14" s="1"/>
  <c r="C46" i="14"/>
  <c r="B46" i="14" s="1"/>
  <c r="C45" i="14"/>
  <c r="B45" i="14" s="1"/>
  <c r="C44" i="14"/>
  <c r="B44" i="14" s="1"/>
  <c r="C43" i="14"/>
  <c r="B43" i="14" s="1"/>
  <c r="C42" i="14"/>
  <c r="B42" i="14" s="1"/>
  <c r="C41" i="14"/>
  <c r="B41" i="14" s="1"/>
  <c r="C40" i="14"/>
  <c r="B40" i="14" s="1"/>
  <c r="C39" i="14"/>
  <c r="B39" i="14" s="1"/>
  <c r="C38" i="14"/>
  <c r="B38" i="14" s="1"/>
  <c r="C37" i="14"/>
  <c r="B37" i="14" s="1"/>
  <c r="C36" i="14"/>
  <c r="B36" i="14" s="1"/>
  <c r="C35" i="14"/>
  <c r="B35" i="14" s="1"/>
  <c r="C34" i="14"/>
  <c r="B34" i="14" s="1"/>
  <c r="C33" i="14"/>
  <c r="B33" i="14" s="1"/>
  <c r="C32" i="14"/>
  <c r="B32" i="14" s="1"/>
  <c r="C31" i="14"/>
  <c r="B31" i="14" s="1"/>
  <c r="C30" i="14"/>
  <c r="B30" i="14" s="1"/>
  <c r="C29" i="14"/>
  <c r="B29" i="14" s="1"/>
  <c r="C28" i="14"/>
  <c r="B28" i="14" s="1"/>
  <c r="C27" i="14"/>
  <c r="B27" i="14" s="1"/>
  <c r="C26" i="14"/>
  <c r="B26" i="14" s="1"/>
  <c r="C25" i="14"/>
  <c r="B25" i="14" s="1"/>
  <c r="C24" i="14"/>
  <c r="B24" i="14" s="1"/>
  <c r="C23" i="14"/>
  <c r="B23" i="14" s="1"/>
  <c r="C22" i="14"/>
  <c r="B22" i="14" s="1"/>
  <c r="C21" i="14"/>
  <c r="B21" i="14" s="1"/>
  <c r="C20" i="14"/>
  <c r="B20" i="14" s="1"/>
  <c r="C19" i="14"/>
  <c r="B19" i="14" s="1"/>
  <c r="C18" i="14"/>
  <c r="B18" i="14" s="1"/>
  <c r="C17" i="14"/>
  <c r="B17" i="14" s="1"/>
  <c r="C16" i="14"/>
  <c r="B16" i="14" s="1"/>
  <c r="C15" i="14"/>
  <c r="B15" i="14" s="1"/>
  <c r="C14" i="14"/>
  <c r="B14" i="14" s="1"/>
  <c r="C13" i="14"/>
  <c r="B13" i="14" s="1"/>
  <c r="C12" i="14"/>
  <c r="B12" i="14" s="1"/>
  <c r="C11" i="14"/>
  <c r="B11" i="14" s="1"/>
  <c r="C10" i="14"/>
  <c r="B10" i="14" s="1"/>
  <c r="C9" i="14"/>
  <c r="B9" i="14" s="1"/>
  <c r="C8" i="14"/>
  <c r="B8" i="14" s="1"/>
  <c r="C7" i="14"/>
  <c r="B7" i="14" s="1"/>
  <c r="C6" i="14"/>
  <c r="B6" i="14" s="1"/>
  <c r="C5" i="14"/>
  <c r="B5" i="14" s="1"/>
  <c r="C4" i="14"/>
  <c r="B4" i="14" s="1"/>
  <c r="R4" i="14"/>
  <c r="P335" i="16"/>
  <c r="O417" i="16"/>
  <c r="O416" i="16"/>
  <c r="O415" i="16"/>
  <c r="O414" i="16"/>
  <c r="O413" i="16"/>
  <c r="O412" i="16"/>
  <c r="O411" i="16"/>
  <c r="O410" i="16"/>
  <c r="O409" i="16"/>
  <c r="O408" i="16"/>
  <c r="O407" i="16"/>
  <c r="O406" i="16"/>
  <c r="O405" i="16"/>
  <c r="O404" i="16"/>
  <c r="P404" i="16" s="1"/>
  <c r="O403" i="16"/>
  <c r="O402" i="16"/>
  <c r="P402" i="16" s="1"/>
  <c r="O401" i="16"/>
  <c r="O400" i="16"/>
  <c r="O399" i="16"/>
  <c r="O398" i="16"/>
  <c r="O397" i="16"/>
  <c r="O396" i="16"/>
  <c r="O395" i="16"/>
  <c r="O394" i="16"/>
  <c r="O393" i="16"/>
  <c r="O392" i="16"/>
  <c r="O391" i="16"/>
  <c r="O390" i="16"/>
  <c r="O389" i="16"/>
  <c r="O388" i="16"/>
  <c r="P388" i="16" s="1"/>
  <c r="O387" i="16"/>
  <c r="O386" i="16"/>
  <c r="P386" i="16" s="1"/>
  <c r="O385" i="16"/>
  <c r="O384" i="16"/>
  <c r="O383" i="16"/>
  <c r="O382" i="16"/>
  <c r="O381" i="16"/>
  <c r="O380" i="16"/>
  <c r="O379" i="16"/>
  <c r="O378" i="16"/>
  <c r="O377" i="16"/>
  <c r="O376" i="16"/>
  <c r="O375" i="16"/>
  <c r="O374" i="16"/>
  <c r="O373" i="16"/>
  <c r="O372" i="16"/>
  <c r="P372" i="16" s="1"/>
  <c r="O371" i="16"/>
  <c r="O370" i="16"/>
  <c r="P370" i="16" s="1"/>
  <c r="O369" i="16"/>
  <c r="O368" i="16"/>
  <c r="O367" i="16"/>
  <c r="O366" i="16"/>
  <c r="O365" i="16"/>
  <c r="O364" i="16"/>
  <c r="O363" i="16"/>
  <c r="O362" i="16"/>
  <c r="O361" i="16"/>
  <c r="O360" i="16"/>
  <c r="O359" i="16"/>
  <c r="O358" i="16"/>
  <c r="O357" i="16"/>
  <c r="O356" i="16"/>
  <c r="P356" i="16" s="1"/>
  <c r="O355" i="16"/>
  <c r="O354" i="16"/>
  <c r="P354" i="16" s="1"/>
  <c r="O353" i="16"/>
  <c r="O352" i="16"/>
  <c r="O351" i="16"/>
  <c r="O350" i="16"/>
  <c r="O349" i="16"/>
  <c r="O348" i="16"/>
  <c r="O347" i="16"/>
  <c r="O346" i="16"/>
  <c r="O345" i="16"/>
  <c r="O344" i="16"/>
  <c r="O343" i="16"/>
  <c r="P343" i="16" s="1"/>
  <c r="O342" i="16"/>
  <c r="O341" i="16"/>
  <c r="O340" i="16"/>
  <c r="P340" i="16" s="1"/>
  <c r="O339" i="16"/>
  <c r="O338" i="16"/>
  <c r="P338" i="16" s="1"/>
  <c r="O337" i="16"/>
  <c r="P337" i="16" s="1"/>
  <c r="O336" i="16"/>
  <c r="P336" i="16" s="1"/>
  <c r="O335" i="16"/>
  <c r="O334" i="16"/>
  <c r="P334" i="16" s="1"/>
  <c r="O333" i="16"/>
  <c r="O332" i="16"/>
  <c r="O331" i="16"/>
  <c r="O330" i="16"/>
  <c r="O329" i="16"/>
  <c r="O328" i="16"/>
  <c r="O327" i="16"/>
  <c r="P327" i="16" s="1"/>
  <c r="O326" i="16"/>
  <c r="O325" i="16"/>
  <c r="O324" i="16"/>
  <c r="P324" i="16" s="1"/>
  <c r="O323" i="16"/>
  <c r="O322" i="16"/>
  <c r="P322" i="16" s="1"/>
  <c r="O321" i="16"/>
  <c r="P321" i="16" s="1"/>
  <c r="O320" i="16"/>
  <c r="P320" i="16" s="1"/>
  <c r="O319" i="16"/>
  <c r="O318" i="16"/>
  <c r="P417" i="16"/>
  <c r="P416" i="16"/>
  <c r="P415" i="16"/>
  <c r="P414" i="16"/>
  <c r="P413" i="16"/>
  <c r="P412" i="16"/>
  <c r="P411" i="16"/>
  <c r="P410" i="16"/>
  <c r="P409" i="16"/>
  <c r="P408" i="16"/>
  <c r="P407" i="16"/>
  <c r="P406" i="16"/>
  <c r="P405" i="16"/>
  <c r="P403" i="16"/>
  <c r="P401" i="16"/>
  <c r="P400" i="16"/>
  <c r="P399" i="16"/>
  <c r="P398" i="16"/>
  <c r="P397" i="16"/>
  <c r="P396" i="16"/>
  <c r="P395" i="16"/>
  <c r="P394" i="16"/>
  <c r="P393" i="16"/>
  <c r="P392" i="16"/>
  <c r="P391" i="16"/>
  <c r="P390" i="16"/>
  <c r="P389" i="16"/>
  <c r="P387" i="16"/>
  <c r="P385" i="16"/>
  <c r="P384" i="16"/>
  <c r="P383" i="16"/>
  <c r="P382" i="16"/>
  <c r="P381" i="16"/>
  <c r="P380" i="16"/>
  <c r="P379" i="16"/>
  <c r="P378" i="16"/>
  <c r="P377" i="16"/>
  <c r="P376" i="16"/>
  <c r="P375" i="16"/>
  <c r="P374" i="16"/>
  <c r="P373" i="16"/>
  <c r="P371" i="16"/>
  <c r="P369" i="16"/>
  <c r="P368" i="16"/>
  <c r="P367" i="16"/>
  <c r="P366" i="16"/>
  <c r="P365" i="16"/>
  <c r="P364" i="16"/>
  <c r="P363" i="16"/>
  <c r="P362" i="16"/>
  <c r="P361" i="16"/>
  <c r="P360" i="16"/>
  <c r="P359" i="16"/>
  <c r="P358" i="16"/>
  <c r="P357" i="16"/>
  <c r="P355" i="16"/>
  <c r="P353" i="16"/>
  <c r="P352" i="16"/>
  <c r="P351" i="16"/>
  <c r="P350" i="16"/>
  <c r="P349" i="16"/>
  <c r="P348" i="16"/>
  <c r="P347" i="16"/>
  <c r="P346" i="16"/>
  <c r="P345" i="16"/>
  <c r="P344" i="16"/>
  <c r="P342" i="16"/>
  <c r="P341" i="16"/>
  <c r="P339" i="16"/>
  <c r="P333" i="16"/>
  <c r="P332" i="16"/>
  <c r="P331" i="16"/>
  <c r="P330" i="16"/>
  <c r="P329" i="16"/>
  <c r="P328" i="16"/>
  <c r="P326" i="16"/>
  <c r="P325" i="16"/>
  <c r="P323" i="16"/>
  <c r="P319" i="16"/>
  <c r="P318" i="16"/>
  <c r="O311" i="16"/>
  <c r="O310" i="16"/>
  <c r="O309" i="16"/>
  <c r="O308" i="16"/>
  <c r="O307" i="16"/>
  <c r="O306" i="16"/>
  <c r="O305" i="16"/>
  <c r="O304" i="16"/>
  <c r="O303" i="16"/>
  <c r="O302" i="16"/>
  <c r="O301" i="16"/>
  <c r="O300" i="16"/>
  <c r="O299" i="16"/>
  <c r="O298" i="16"/>
  <c r="P298" i="16" s="1"/>
  <c r="O297" i="16"/>
  <c r="O296" i="16"/>
  <c r="P296" i="16" s="1"/>
  <c r="O295" i="16"/>
  <c r="O294" i="16"/>
  <c r="O293" i="16"/>
  <c r="O292" i="16"/>
  <c r="O291" i="16"/>
  <c r="O290" i="16"/>
  <c r="O289" i="16"/>
  <c r="O288" i="16"/>
  <c r="O287" i="16"/>
  <c r="O286" i="16"/>
  <c r="O285" i="16"/>
  <c r="O284" i="16"/>
  <c r="O283" i="16"/>
  <c r="O282" i="16"/>
  <c r="P282" i="16" s="1"/>
  <c r="O281" i="16"/>
  <c r="O280" i="16"/>
  <c r="P280" i="16" s="1"/>
  <c r="O279" i="16"/>
  <c r="O278" i="16"/>
  <c r="O277" i="16"/>
  <c r="O276" i="16"/>
  <c r="O275" i="16"/>
  <c r="O274" i="16"/>
  <c r="O273" i="16"/>
  <c r="O272" i="16"/>
  <c r="O271" i="16"/>
  <c r="O270" i="16"/>
  <c r="O269" i="16"/>
  <c r="O268" i="16"/>
  <c r="O267" i="16"/>
  <c r="O266" i="16"/>
  <c r="P266" i="16" s="1"/>
  <c r="O265" i="16"/>
  <c r="O264" i="16"/>
  <c r="P264" i="16" s="1"/>
  <c r="O263" i="16"/>
  <c r="O262" i="16"/>
  <c r="O261" i="16"/>
  <c r="P261" i="16" s="1"/>
  <c r="O260" i="16"/>
  <c r="O259" i="16"/>
  <c r="O258" i="16"/>
  <c r="O257" i="16"/>
  <c r="O256" i="16"/>
  <c r="O255" i="16"/>
  <c r="O254" i="16"/>
  <c r="O253" i="16"/>
  <c r="O252" i="16"/>
  <c r="O251" i="16"/>
  <c r="O250" i="16"/>
  <c r="P250" i="16" s="1"/>
  <c r="O249" i="16"/>
  <c r="O248" i="16"/>
  <c r="P248" i="16" s="1"/>
  <c r="O247" i="16"/>
  <c r="O246" i="16"/>
  <c r="O245" i="16"/>
  <c r="P245" i="16" s="1"/>
  <c r="O244" i="16"/>
  <c r="P244" i="16" s="1"/>
  <c r="O243" i="16"/>
  <c r="P243" i="16" s="1"/>
  <c r="O242" i="16"/>
  <c r="P242" i="16" s="1"/>
  <c r="O241" i="16"/>
  <c r="O240" i="16"/>
  <c r="O239" i="16"/>
  <c r="O238" i="16"/>
  <c r="O237" i="16"/>
  <c r="O236" i="16"/>
  <c r="O235" i="16"/>
  <c r="P235" i="16" s="1"/>
  <c r="O234" i="16"/>
  <c r="P234" i="16" s="1"/>
  <c r="O233" i="16"/>
  <c r="O232" i="16"/>
  <c r="P232" i="16" s="1"/>
  <c r="O231" i="16"/>
  <c r="O230" i="16"/>
  <c r="O229" i="16"/>
  <c r="P229" i="16" s="1"/>
  <c r="O228" i="16"/>
  <c r="P228" i="16" s="1"/>
  <c r="O227" i="16"/>
  <c r="P227" i="16" s="1"/>
  <c r="O226" i="16"/>
  <c r="P226" i="16" s="1"/>
  <c r="O225" i="16"/>
  <c r="O224" i="16"/>
  <c r="O223" i="16"/>
  <c r="O222" i="16"/>
  <c r="O221" i="16"/>
  <c r="O220" i="16"/>
  <c r="O219" i="16"/>
  <c r="P219" i="16" s="1"/>
  <c r="O218" i="16"/>
  <c r="P218" i="16" s="1"/>
  <c r="O217" i="16"/>
  <c r="O216" i="16"/>
  <c r="P216" i="16" s="1"/>
  <c r="O215" i="16"/>
  <c r="O214" i="16"/>
  <c r="O213" i="16"/>
  <c r="P213" i="16" s="1"/>
  <c r="O212" i="16"/>
  <c r="P212" i="16" s="1"/>
  <c r="P311" i="16"/>
  <c r="P310" i="16"/>
  <c r="P309" i="16"/>
  <c r="P308" i="16"/>
  <c r="P307" i="16"/>
  <c r="P306" i="16"/>
  <c r="P305" i="16"/>
  <c r="P304" i="16"/>
  <c r="P303" i="16"/>
  <c r="P302" i="16"/>
  <c r="P301" i="16"/>
  <c r="P300" i="16"/>
  <c r="P299" i="16"/>
  <c r="P297" i="16"/>
  <c r="P295" i="16"/>
  <c r="P294" i="16"/>
  <c r="P293" i="16"/>
  <c r="P292" i="16"/>
  <c r="P291" i="16"/>
  <c r="P290" i="16"/>
  <c r="P289" i="16"/>
  <c r="P288" i="16"/>
  <c r="P287" i="16"/>
  <c r="P286" i="16"/>
  <c r="P285" i="16"/>
  <c r="P284" i="16"/>
  <c r="P283" i="16"/>
  <c r="P281" i="16"/>
  <c r="P279" i="16"/>
  <c r="P278" i="16"/>
  <c r="P277" i="16"/>
  <c r="P276" i="16"/>
  <c r="P275" i="16"/>
  <c r="P274" i="16"/>
  <c r="P273" i="16"/>
  <c r="P272" i="16"/>
  <c r="P271" i="16"/>
  <c r="P270" i="16"/>
  <c r="P269" i="16"/>
  <c r="P268" i="16"/>
  <c r="P267" i="16"/>
  <c r="P265" i="16"/>
  <c r="P263" i="16"/>
  <c r="P262" i="16"/>
  <c r="P260" i="16"/>
  <c r="P259" i="16"/>
  <c r="P258" i="16"/>
  <c r="P257" i="16"/>
  <c r="P256" i="16"/>
  <c r="P255" i="16"/>
  <c r="P254" i="16"/>
  <c r="P253" i="16"/>
  <c r="P252" i="16"/>
  <c r="P251" i="16"/>
  <c r="P249" i="16"/>
  <c r="P247" i="16"/>
  <c r="P246" i="16"/>
  <c r="P241" i="16"/>
  <c r="P240" i="16"/>
  <c r="P239" i="16"/>
  <c r="P238" i="16"/>
  <c r="P237" i="16"/>
  <c r="P236" i="16"/>
  <c r="P233" i="16"/>
  <c r="P231" i="16"/>
  <c r="P230" i="16"/>
  <c r="P225" i="16"/>
  <c r="P224" i="16"/>
  <c r="P223" i="16"/>
  <c r="P222" i="16"/>
  <c r="P221" i="16"/>
  <c r="P220" i="16"/>
  <c r="P217" i="16"/>
  <c r="P215" i="16"/>
  <c r="P214" i="16"/>
  <c r="Q207" i="16"/>
  <c r="Q206" i="16"/>
  <c r="Q205" i="16"/>
  <c r="Q204" i="16"/>
  <c r="Q203" i="16"/>
  <c r="Q202" i="16"/>
  <c r="Q201" i="16"/>
  <c r="Q200" i="16"/>
  <c r="Q199" i="16"/>
  <c r="Q198" i="16"/>
  <c r="Q197" i="16"/>
  <c r="Q196" i="16"/>
  <c r="Q195" i="16"/>
  <c r="Q194" i="16"/>
  <c r="Q193" i="16"/>
  <c r="Q192" i="16"/>
  <c r="Q191" i="16"/>
  <c r="Q190" i="16"/>
  <c r="Q189" i="16"/>
  <c r="Q188" i="16"/>
  <c r="Q187" i="16"/>
  <c r="Q186" i="16"/>
  <c r="Q185" i="16"/>
  <c r="Q184" i="16"/>
  <c r="Q183" i="16"/>
  <c r="Q182" i="16"/>
  <c r="Q181" i="16"/>
  <c r="Q180" i="16"/>
  <c r="Q179" i="16"/>
  <c r="Q178" i="16"/>
  <c r="Q177" i="16"/>
  <c r="Q176" i="16"/>
  <c r="Q175" i="16"/>
  <c r="Q174" i="16"/>
  <c r="Q173" i="16"/>
  <c r="Q172" i="16"/>
  <c r="Q171" i="16"/>
  <c r="Q170" i="16"/>
  <c r="Q169" i="16"/>
  <c r="Q168" i="16"/>
  <c r="Q167" i="16"/>
  <c r="Q166" i="16"/>
  <c r="Q165" i="16"/>
  <c r="Q164" i="16"/>
  <c r="Q163" i="16"/>
  <c r="Q162" i="16"/>
  <c r="Q161" i="16"/>
  <c r="Q160" i="16"/>
  <c r="Q159" i="16"/>
  <c r="Q158" i="16"/>
  <c r="Q157" i="16"/>
  <c r="Q156" i="16"/>
  <c r="Q155" i="16"/>
  <c r="Q154" i="16"/>
  <c r="Q153" i="16"/>
  <c r="Q152" i="16"/>
  <c r="Q151" i="16"/>
  <c r="Q150" i="16"/>
  <c r="Q149" i="16"/>
  <c r="Q148" i="16"/>
  <c r="Q147" i="16"/>
  <c r="Q146" i="16"/>
  <c r="Q145" i="16"/>
  <c r="Q144" i="16"/>
  <c r="Q143" i="16"/>
  <c r="Q142" i="16"/>
  <c r="Q141" i="16"/>
  <c r="Q140" i="16"/>
  <c r="Q139" i="16"/>
  <c r="Q138" i="16"/>
  <c r="Q137" i="16"/>
  <c r="Q136" i="16"/>
  <c r="Q135" i="16"/>
  <c r="Q134" i="16"/>
  <c r="Q133" i="16"/>
  <c r="Q132" i="16"/>
  <c r="Q131" i="16"/>
  <c r="Q130" i="16"/>
  <c r="Q129" i="16"/>
  <c r="Q128" i="16"/>
  <c r="Q127" i="16"/>
  <c r="Q126" i="16"/>
  <c r="Q125" i="16"/>
  <c r="Q124" i="16"/>
  <c r="Q123" i="16"/>
  <c r="Q122" i="16"/>
  <c r="Q121" i="16"/>
  <c r="Q120" i="16"/>
  <c r="Q119" i="16"/>
  <c r="Q118" i="16"/>
  <c r="Q117" i="16"/>
  <c r="Q116" i="16"/>
  <c r="Q115" i="16"/>
  <c r="Q114" i="16"/>
  <c r="Q113" i="16"/>
  <c r="Q112" i="16"/>
  <c r="Q111" i="16"/>
  <c r="Q110" i="16"/>
  <c r="Q109" i="16"/>
  <c r="Q108" i="16"/>
  <c r="X103" i="16"/>
  <c r="X102" i="16"/>
  <c r="X101" i="16"/>
  <c r="X100" i="16"/>
  <c r="X99" i="16"/>
  <c r="X98" i="16"/>
  <c r="X97" i="16"/>
  <c r="X96" i="16"/>
  <c r="X95" i="16"/>
  <c r="X94" i="16"/>
  <c r="X93" i="16"/>
  <c r="X92" i="16"/>
  <c r="X91" i="16"/>
  <c r="X90" i="16"/>
  <c r="X89" i="16"/>
  <c r="X88" i="16"/>
  <c r="X87" i="16"/>
  <c r="X86" i="16"/>
  <c r="X85" i="16"/>
  <c r="X84" i="16"/>
  <c r="X83" i="16"/>
  <c r="X82" i="16"/>
  <c r="X81" i="16"/>
  <c r="X80" i="16"/>
  <c r="X79" i="16"/>
  <c r="X78" i="16"/>
  <c r="X77" i="16"/>
  <c r="X76" i="16"/>
  <c r="X75" i="16"/>
  <c r="X74" i="16"/>
  <c r="X73" i="16"/>
  <c r="X72" i="16"/>
  <c r="X71" i="16"/>
  <c r="X70" i="16"/>
  <c r="X69" i="16"/>
  <c r="X68" i="16"/>
  <c r="X67" i="16"/>
  <c r="X66" i="16"/>
  <c r="X65" i="16"/>
  <c r="X64" i="16"/>
  <c r="X63" i="16"/>
  <c r="X62" i="16"/>
  <c r="X61" i="16"/>
  <c r="X60" i="16"/>
  <c r="X59" i="16"/>
  <c r="X58" i="16"/>
  <c r="X57" i="16"/>
  <c r="X56" i="16"/>
  <c r="X55" i="16"/>
  <c r="X54" i="16"/>
  <c r="X53" i="16"/>
  <c r="X52" i="16"/>
  <c r="X51" i="16"/>
  <c r="X50" i="16"/>
  <c r="X49" i="16"/>
  <c r="X48" i="16"/>
  <c r="X47" i="16"/>
  <c r="X46" i="16"/>
  <c r="X45" i="16"/>
  <c r="X44" i="16"/>
  <c r="X43" i="16"/>
  <c r="X42" i="16"/>
  <c r="X41" i="16"/>
  <c r="X40" i="16"/>
  <c r="X39" i="16"/>
  <c r="X38" i="16"/>
  <c r="X37" i="16"/>
  <c r="X36" i="16"/>
  <c r="X35" i="16"/>
  <c r="X34" i="16"/>
  <c r="X33" i="16"/>
  <c r="X32" i="16"/>
  <c r="X31" i="16"/>
  <c r="X30" i="16"/>
  <c r="X29" i="16"/>
  <c r="X28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X10" i="16"/>
  <c r="X9" i="16"/>
  <c r="X8" i="16"/>
  <c r="X7" i="16"/>
  <c r="X6" i="16"/>
  <c r="X5" i="16"/>
  <c r="X4" i="16"/>
  <c r="P207" i="16"/>
  <c r="P206" i="16"/>
  <c r="P205" i="16"/>
  <c r="P204" i="16"/>
  <c r="P203" i="16"/>
  <c r="P202" i="16"/>
  <c r="P201" i="16"/>
  <c r="P200" i="16"/>
  <c r="P199" i="16"/>
  <c r="P198" i="16"/>
  <c r="P197" i="16"/>
  <c r="P196" i="16"/>
  <c r="P195" i="16"/>
  <c r="P194" i="16"/>
  <c r="P193" i="16"/>
  <c r="P192" i="16"/>
  <c r="P191" i="16"/>
  <c r="P190" i="16"/>
  <c r="P189" i="16"/>
  <c r="P188" i="16"/>
  <c r="P187" i="16"/>
  <c r="P186" i="16"/>
  <c r="P185" i="16"/>
  <c r="P184" i="16"/>
  <c r="P183" i="16"/>
  <c r="P182" i="16"/>
  <c r="P181" i="16"/>
  <c r="P180" i="16"/>
  <c r="P179" i="16"/>
  <c r="P178" i="16"/>
  <c r="P177" i="16"/>
  <c r="P176" i="16"/>
  <c r="P175" i="16"/>
  <c r="P174" i="16"/>
  <c r="P173" i="16"/>
  <c r="P172" i="16"/>
  <c r="P171" i="16"/>
  <c r="P170" i="16"/>
  <c r="P169" i="16"/>
  <c r="P168" i="16"/>
  <c r="P167" i="16"/>
  <c r="P166" i="16"/>
  <c r="P165" i="16"/>
  <c r="P164" i="16"/>
  <c r="P163" i="16"/>
  <c r="P162" i="16"/>
  <c r="P161" i="16"/>
  <c r="P160" i="16"/>
  <c r="P159" i="16"/>
  <c r="P158" i="16"/>
  <c r="P157" i="16"/>
  <c r="P156" i="16"/>
  <c r="P155" i="16"/>
  <c r="P154" i="16"/>
  <c r="P153" i="16"/>
  <c r="P152" i="16"/>
  <c r="P151" i="16"/>
  <c r="P150" i="16"/>
  <c r="P149" i="16"/>
  <c r="P148" i="16"/>
  <c r="P147" i="16"/>
  <c r="P146" i="16"/>
  <c r="P145" i="16"/>
  <c r="P144" i="16"/>
  <c r="P143" i="16"/>
  <c r="P142" i="16"/>
  <c r="P141" i="16"/>
  <c r="P140" i="16"/>
  <c r="P139" i="16"/>
  <c r="P138" i="16"/>
  <c r="P137" i="16"/>
  <c r="P136" i="16"/>
  <c r="P135" i="16"/>
  <c r="P134" i="16"/>
  <c r="P133" i="16"/>
  <c r="P132" i="16"/>
  <c r="P131" i="16"/>
  <c r="P130" i="16"/>
  <c r="P129" i="16"/>
  <c r="P128" i="16"/>
  <c r="P127" i="16"/>
  <c r="P126" i="16"/>
  <c r="P125" i="16"/>
  <c r="P124" i="16"/>
  <c r="P123" i="16"/>
  <c r="P122" i="16"/>
  <c r="P121" i="16"/>
  <c r="P120" i="16"/>
  <c r="P119" i="16"/>
  <c r="P118" i="16"/>
  <c r="P117" i="16"/>
  <c r="P116" i="16"/>
  <c r="P115" i="16"/>
  <c r="P114" i="16"/>
  <c r="P113" i="16"/>
  <c r="P112" i="16"/>
  <c r="P111" i="16"/>
  <c r="P110" i="16"/>
  <c r="P109" i="16"/>
  <c r="P108" i="16"/>
  <c r="M417" i="16"/>
  <c r="G417" i="16"/>
  <c r="C417" i="16"/>
  <c r="B417" i="16" s="1"/>
  <c r="M416" i="16"/>
  <c r="G416" i="16"/>
  <c r="C416" i="16"/>
  <c r="B416" i="16" s="1"/>
  <c r="M415" i="16"/>
  <c r="G415" i="16"/>
  <c r="C415" i="16"/>
  <c r="B415" i="16"/>
  <c r="M414" i="16"/>
  <c r="G414" i="16"/>
  <c r="C414" i="16"/>
  <c r="B414" i="16" s="1"/>
  <c r="M413" i="16"/>
  <c r="G413" i="16"/>
  <c r="C413" i="16"/>
  <c r="B413" i="16"/>
  <c r="M412" i="16"/>
  <c r="G412" i="16"/>
  <c r="C412" i="16"/>
  <c r="B412" i="16"/>
  <c r="M411" i="16"/>
  <c r="G411" i="16"/>
  <c r="C411" i="16"/>
  <c r="B411" i="16"/>
  <c r="M410" i="16"/>
  <c r="G410" i="16"/>
  <c r="C410" i="16"/>
  <c r="B410" i="16" s="1"/>
  <c r="M409" i="16"/>
  <c r="G409" i="16"/>
  <c r="C409" i="16"/>
  <c r="B409" i="16"/>
  <c r="M408" i="16"/>
  <c r="G408" i="16"/>
  <c r="C408" i="16"/>
  <c r="B408" i="16"/>
  <c r="M407" i="16"/>
  <c r="G407" i="16"/>
  <c r="C407" i="16"/>
  <c r="B407" i="16"/>
  <c r="M406" i="16"/>
  <c r="G406" i="16"/>
  <c r="C406" i="16"/>
  <c r="B406" i="16" s="1"/>
  <c r="M405" i="16"/>
  <c r="G405" i="16"/>
  <c r="C405" i="16"/>
  <c r="B405" i="16"/>
  <c r="M404" i="16"/>
  <c r="G404" i="16"/>
  <c r="C404" i="16"/>
  <c r="B404" i="16"/>
  <c r="M403" i="16"/>
  <c r="G403" i="16"/>
  <c r="C403" i="16"/>
  <c r="B403" i="16"/>
  <c r="M402" i="16"/>
  <c r="G402" i="16"/>
  <c r="C402" i="16"/>
  <c r="B402" i="16" s="1"/>
  <c r="M401" i="16"/>
  <c r="G401" i="16"/>
  <c r="C401" i="16"/>
  <c r="B401" i="16"/>
  <c r="M400" i="16"/>
  <c r="G400" i="16"/>
  <c r="C400" i="16"/>
  <c r="B400" i="16"/>
  <c r="M399" i="16"/>
  <c r="G399" i="16"/>
  <c r="C399" i="16"/>
  <c r="B399" i="16"/>
  <c r="M398" i="16"/>
  <c r="G398" i="16"/>
  <c r="C398" i="16"/>
  <c r="B398" i="16" s="1"/>
  <c r="M397" i="16"/>
  <c r="G397" i="16"/>
  <c r="C397" i="16"/>
  <c r="B397" i="16"/>
  <c r="M396" i="16"/>
  <c r="G396" i="16"/>
  <c r="C396" i="16"/>
  <c r="B396" i="16"/>
  <c r="M395" i="16"/>
  <c r="G395" i="16"/>
  <c r="C395" i="16"/>
  <c r="B395" i="16"/>
  <c r="M394" i="16"/>
  <c r="G394" i="16"/>
  <c r="C394" i="16"/>
  <c r="B394" i="16" s="1"/>
  <c r="M393" i="16"/>
  <c r="G393" i="16"/>
  <c r="C393" i="16"/>
  <c r="B393" i="16"/>
  <c r="M392" i="16"/>
  <c r="G392" i="16"/>
  <c r="C392" i="16"/>
  <c r="B392" i="16"/>
  <c r="M391" i="16"/>
  <c r="G391" i="16"/>
  <c r="C391" i="16"/>
  <c r="B391" i="16"/>
  <c r="M390" i="16"/>
  <c r="G390" i="16"/>
  <c r="C390" i="16"/>
  <c r="B390" i="16" s="1"/>
  <c r="M389" i="16"/>
  <c r="G389" i="16"/>
  <c r="C389" i="16"/>
  <c r="B389" i="16"/>
  <c r="M388" i="16"/>
  <c r="G388" i="16"/>
  <c r="C388" i="16"/>
  <c r="B388" i="16"/>
  <c r="M387" i="16"/>
  <c r="G387" i="16"/>
  <c r="C387" i="16"/>
  <c r="B387" i="16"/>
  <c r="M386" i="16"/>
  <c r="G386" i="16"/>
  <c r="C386" i="16"/>
  <c r="B386" i="16" s="1"/>
  <c r="M385" i="16"/>
  <c r="G385" i="16"/>
  <c r="C385" i="16"/>
  <c r="B385" i="16"/>
  <c r="M384" i="16"/>
  <c r="G384" i="16"/>
  <c r="C384" i="16"/>
  <c r="B384" i="16"/>
  <c r="M383" i="16"/>
  <c r="G383" i="16"/>
  <c r="C383" i="16"/>
  <c r="B383" i="16"/>
  <c r="M382" i="16"/>
  <c r="G382" i="16"/>
  <c r="C382" i="16"/>
  <c r="B382" i="16" s="1"/>
  <c r="M381" i="16"/>
  <c r="G381" i="16"/>
  <c r="C381" i="16"/>
  <c r="B381" i="16"/>
  <c r="M380" i="16"/>
  <c r="G380" i="16"/>
  <c r="C380" i="16"/>
  <c r="B380" i="16"/>
  <c r="M379" i="16"/>
  <c r="G379" i="16"/>
  <c r="C379" i="16"/>
  <c r="B379" i="16"/>
  <c r="M378" i="16"/>
  <c r="G378" i="16"/>
  <c r="C378" i="16"/>
  <c r="B378" i="16" s="1"/>
  <c r="M377" i="16"/>
  <c r="G377" i="16"/>
  <c r="C377" i="16"/>
  <c r="B377" i="16"/>
  <c r="M376" i="16"/>
  <c r="G376" i="16"/>
  <c r="C376" i="16"/>
  <c r="B376" i="16"/>
  <c r="M375" i="16"/>
  <c r="G375" i="16"/>
  <c r="C375" i="16"/>
  <c r="B375" i="16"/>
  <c r="M374" i="16"/>
  <c r="G374" i="16"/>
  <c r="C374" i="16"/>
  <c r="B374" i="16" s="1"/>
  <c r="M373" i="16"/>
  <c r="G373" i="16"/>
  <c r="C373" i="16"/>
  <c r="B373" i="16"/>
  <c r="M372" i="16"/>
  <c r="G372" i="16"/>
  <c r="C372" i="16"/>
  <c r="B372" i="16"/>
  <c r="M371" i="16"/>
  <c r="G371" i="16"/>
  <c r="C371" i="16"/>
  <c r="B371" i="16"/>
  <c r="M370" i="16"/>
  <c r="G370" i="16"/>
  <c r="C370" i="16"/>
  <c r="B370" i="16" s="1"/>
  <c r="M369" i="16"/>
  <c r="G369" i="16"/>
  <c r="C369" i="16"/>
  <c r="B369" i="16"/>
  <c r="M368" i="16"/>
  <c r="G368" i="16"/>
  <c r="C368" i="16"/>
  <c r="B368" i="16"/>
  <c r="M367" i="16"/>
  <c r="G367" i="16"/>
  <c r="C367" i="16"/>
  <c r="B367" i="16"/>
  <c r="M366" i="16"/>
  <c r="G366" i="16"/>
  <c r="C366" i="16"/>
  <c r="B366" i="16" s="1"/>
  <c r="M365" i="16"/>
  <c r="G365" i="16"/>
  <c r="C365" i="16"/>
  <c r="B365" i="16"/>
  <c r="M364" i="16"/>
  <c r="G364" i="16"/>
  <c r="C364" i="16"/>
  <c r="B364" i="16"/>
  <c r="M363" i="16"/>
  <c r="G363" i="16"/>
  <c r="C363" i="16"/>
  <c r="B363" i="16"/>
  <c r="M362" i="16"/>
  <c r="G362" i="16"/>
  <c r="C362" i="16"/>
  <c r="B362" i="16" s="1"/>
  <c r="M361" i="16"/>
  <c r="G361" i="16"/>
  <c r="C361" i="16"/>
  <c r="B361" i="16"/>
  <c r="M360" i="16"/>
  <c r="G360" i="16"/>
  <c r="C360" i="16"/>
  <c r="B360" i="16"/>
  <c r="M359" i="16"/>
  <c r="G359" i="16"/>
  <c r="C359" i="16"/>
  <c r="B359" i="16"/>
  <c r="M358" i="16"/>
  <c r="G358" i="16"/>
  <c r="C358" i="16"/>
  <c r="B358" i="16" s="1"/>
  <c r="M357" i="16"/>
  <c r="G357" i="16"/>
  <c r="C357" i="16"/>
  <c r="B357" i="16"/>
  <c r="M356" i="16"/>
  <c r="G356" i="16"/>
  <c r="C356" i="16"/>
  <c r="B356" i="16"/>
  <c r="M355" i="16"/>
  <c r="G355" i="16"/>
  <c r="C355" i="16"/>
  <c r="B355" i="16"/>
  <c r="M354" i="16"/>
  <c r="G354" i="16"/>
  <c r="C354" i="16"/>
  <c r="B354" i="16" s="1"/>
  <c r="M353" i="16"/>
  <c r="G353" i="16"/>
  <c r="C353" i="16"/>
  <c r="B353" i="16"/>
  <c r="M352" i="16"/>
  <c r="G352" i="16"/>
  <c r="C352" i="16"/>
  <c r="B352" i="16"/>
  <c r="M351" i="16"/>
  <c r="G351" i="16"/>
  <c r="C351" i="16"/>
  <c r="B351" i="16"/>
  <c r="M350" i="16"/>
  <c r="G350" i="16"/>
  <c r="C350" i="16"/>
  <c r="B350" i="16" s="1"/>
  <c r="M349" i="16"/>
  <c r="G349" i="16"/>
  <c r="C349" i="16"/>
  <c r="B349" i="16"/>
  <c r="M348" i="16"/>
  <c r="G348" i="16"/>
  <c r="C348" i="16"/>
  <c r="B348" i="16"/>
  <c r="M347" i="16"/>
  <c r="G347" i="16"/>
  <c r="C347" i="16"/>
  <c r="B347" i="16"/>
  <c r="M346" i="16"/>
  <c r="G346" i="16"/>
  <c r="C346" i="16"/>
  <c r="B346" i="16" s="1"/>
  <c r="M345" i="16"/>
  <c r="G345" i="16"/>
  <c r="C345" i="16"/>
  <c r="B345" i="16"/>
  <c r="M344" i="16"/>
  <c r="G344" i="16"/>
  <c r="C344" i="16"/>
  <c r="B344" i="16"/>
  <c r="M343" i="16"/>
  <c r="G343" i="16"/>
  <c r="C343" i="16"/>
  <c r="B343" i="16"/>
  <c r="M342" i="16"/>
  <c r="G342" i="16"/>
  <c r="C342" i="16"/>
  <c r="B342" i="16" s="1"/>
  <c r="M341" i="16"/>
  <c r="G341" i="16"/>
  <c r="C341" i="16"/>
  <c r="B341" i="16"/>
  <c r="M340" i="16"/>
  <c r="G340" i="16"/>
  <c r="C340" i="16"/>
  <c r="B340" i="16"/>
  <c r="M339" i="16"/>
  <c r="G339" i="16"/>
  <c r="C339" i="16"/>
  <c r="B339" i="16"/>
  <c r="M338" i="16"/>
  <c r="G338" i="16"/>
  <c r="C338" i="16"/>
  <c r="B338" i="16" s="1"/>
  <c r="M337" i="16"/>
  <c r="G337" i="16"/>
  <c r="C337" i="16"/>
  <c r="B337" i="16"/>
  <c r="M336" i="16"/>
  <c r="G336" i="16"/>
  <c r="C336" i="16"/>
  <c r="B336" i="16"/>
  <c r="M335" i="16"/>
  <c r="G335" i="16"/>
  <c r="C335" i="16"/>
  <c r="B335" i="16"/>
  <c r="M334" i="16"/>
  <c r="G334" i="16"/>
  <c r="C334" i="16"/>
  <c r="B334" i="16" s="1"/>
  <c r="M333" i="16"/>
  <c r="G333" i="16"/>
  <c r="C333" i="16"/>
  <c r="B333" i="16"/>
  <c r="M332" i="16"/>
  <c r="G332" i="16"/>
  <c r="C332" i="16"/>
  <c r="B332" i="16"/>
  <c r="M331" i="16"/>
  <c r="G331" i="16"/>
  <c r="C331" i="16"/>
  <c r="B331" i="16"/>
  <c r="M330" i="16"/>
  <c r="G330" i="16"/>
  <c r="C330" i="16"/>
  <c r="B330" i="16" s="1"/>
  <c r="M329" i="16"/>
  <c r="G329" i="16"/>
  <c r="C329" i="16"/>
  <c r="B329" i="16"/>
  <c r="M328" i="16"/>
  <c r="G328" i="16"/>
  <c r="C328" i="16"/>
  <c r="B328" i="16"/>
  <c r="M327" i="16"/>
  <c r="G327" i="16"/>
  <c r="C327" i="16"/>
  <c r="B327" i="16"/>
  <c r="M326" i="16"/>
  <c r="G326" i="16"/>
  <c r="C326" i="16"/>
  <c r="B326" i="16" s="1"/>
  <c r="M325" i="16"/>
  <c r="G325" i="16"/>
  <c r="C325" i="16"/>
  <c r="B325" i="16"/>
  <c r="M324" i="16"/>
  <c r="G324" i="16"/>
  <c r="C324" i="16"/>
  <c r="B324" i="16"/>
  <c r="M323" i="16"/>
  <c r="G323" i="16"/>
  <c r="C323" i="16"/>
  <c r="B323" i="16"/>
  <c r="M322" i="16"/>
  <c r="G322" i="16"/>
  <c r="C322" i="16"/>
  <c r="B322" i="16" s="1"/>
  <c r="M321" i="16"/>
  <c r="G321" i="16"/>
  <c r="C321" i="16"/>
  <c r="B321" i="16"/>
  <c r="M320" i="16"/>
  <c r="G320" i="16"/>
  <c r="C320" i="16"/>
  <c r="B320" i="16"/>
  <c r="M319" i="16"/>
  <c r="G319" i="16"/>
  <c r="C319" i="16"/>
  <c r="B319" i="16"/>
  <c r="M318" i="16"/>
  <c r="G318" i="16"/>
  <c r="C318" i="16"/>
  <c r="B318" i="16" s="1"/>
  <c r="M311" i="16"/>
  <c r="F311" i="16"/>
  <c r="C311" i="16"/>
  <c r="B311" i="16"/>
  <c r="M310" i="16"/>
  <c r="F310" i="16"/>
  <c r="C310" i="16"/>
  <c r="B310" i="16"/>
  <c r="M309" i="16"/>
  <c r="F309" i="16"/>
  <c r="C309" i="16"/>
  <c r="B309" i="16"/>
  <c r="M308" i="16"/>
  <c r="F308" i="16"/>
  <c r="C308" i="16"/>
  <c r="B308" i="16" s="1"/>
  <c r="M307" i="16"/>
  <c r="F307" i="16"/>
  <c r="C307" i="16"/>
  <c r="B307" i="16"/>
  <c r="M306" i="16"/>
  <c r="F306" i="16"/>
  <c r="C306" i="16"/>
  <c r="B306" i="16"/>
  <c r="M305" i="16"/>
  <c r="F305" i="16"/>
  <c r="C305" i="16"/>
  <c r="B305" i="16"/>
  <c r="M304" i="16"/>
  <c r="F304" i="16"/>
  <c r="C304" i="16"/>
  <c r="B304" i="16" s="1"/>
  <c r="M303" i="16"/>
  <c r="F303" i="16"/>
  <c r="C303" i="16"/>
  <c r="B303" i="16"/>
  <c r="M302" i="16"/>
  <c r="F302" i="16"/>
  <c r="C302" i="16"/>
  <c r="B302" i="16"/>
  <c r="M301" i="16"/>
  <c r="F301" i="16"/>
  <c r="C301" i="16"/>
  <c r="B301" i="16"/>
  <c r="M300" i="16"/>
  <c r="F300" i="16"/>
  <c r="C300" i="16"/>
  <c r="B300" i="16" s="1"/>
  <c r="M299" i="16"/>
  <c r="F299" i="16"/>
  <c r="C299" i="16"/>
  <c r="B299" i="16"/>
  <c r="M298" i="16"/>
  <c r="F298" i="16"/>
  <c r="C298" i="16"/>
  <c r="B298" i="16"/>
  <c r="M297" i="16"/>
  <c r="F297" i="16"/>
  <c r="C297" i="16"/>
  <c r="B297" i="16"/>
  <c r="M296" i="16"/>
  <c r="F296" i="16"/>
  <c r="C296" i="16"/>
  <c r="B296" i="16" s="1"/>
  <c r="M295" i="16"/>
  <c r="F295" i="16"/>
  <c r="C295" i="16"/>
  <c r="B295" i="16"/>
  <c r="M294" i="16"/>
  <c r="F294" i="16"/>
  <c r="C294" i="16"/>
  <c r="B294" i="16"/>
  <c r="M293" i="16"/>
  <c r="F293" i="16"/>
  <c r="C293" i="16"/>
  <c r="B293" i="16"/>
  <c r="M292" i="16"/>
  <c r="F292" i="16"/>
  <c r="C292" i="16"/>
  <c r="B292" i="16" s="1"/>
  <c r="M291" i="16"/>
  <c r="F291" i="16"/>
  <c r="C291" i="16"/>
  <c r="B291" i="16"/>
  <c r="M290" i="16"/>
  <c r="F290" i="16"/>
  <c r="C290" i="16"/>
  <c r="B290" i="16"/>
  <c r="M289" i="16"/>
  <c r="F289" i="16"/>
  <c r="C289" i="16"/>
  <c r="B289" i="16"/>
  <c r="M288" i="16"/>
  <c r="F288" i="16"/>
  <c r="C288" i="16"/>
  <c r="B288" i="16" s="1"/>
  <c r="M287" i="16"/>
  <c r="F287" i="16"/>
  <c r="C287" i="16"/>
  <c r="B287" i="16"/>
  <c r="M286" i="16"/>
  <c r="F286" i="16"/>
  <c r="C286" i="16"/>
  <c r="B286" i="16"/>
  <c r="M285" i="16"/>
  <c r="F285" i="16"/>
  <c r="C285" i="16"/>
  <c r="B285" i="16"/>
  <c r="M284" i="16"/>
  <c r="F284" i="16"/>
  <c r="C284" i="16"/>
  <c r="B284" i="16" s="1"/>
  <c r="M283" i="16"/>
  <c r="F283" i="16"/>
  <c r="C283" i="16"/>
  <c r="B283" i="16"/>
  <c r="M282" i="16"/>
  <c r="F282" i="16"/>
  <c r="C282" i="16"/>
  <c r="B282" i="16"/>
  <c r="M281" i="16"/>
  <c r="F281" i="16"/>
  <c r="C281" i="16"/>
  <c r="B281" i="16"/>
  <c r="M280" i="16"/>
  <c r="F280" i="16"/>
  <c r="C280" i="16"/>
  <c r="B280" i="16" s="1"/>
  <c r="M279" i="16"/>
  <c r="F279" i="16"/>
  <c r="C279" i="16"/>
  <c r="B279" i="16"/>
  <c r="M278" i="16"/>
  <c r="F278" i="16"/>
  <c r="C278" i="16"/>
  <c r="B278" i="16"/>
  <c r="M277" i="16"/>
  <c r="F277" i="16"/>
  <c r="C277" i="16"/>
  <c r="B277" i="16"/>
  <c r="M276" i="16"/>
  <c r="F276" i="16"/>
  <c r="C276" i="16"/>
  <c r="B276" i="16" s="1"/>
  <c r="M275" i="16"/>
  <c r="F275" i="16"/>
  <c r="C275" i="16"/>
  <c r="B275" i="16"/>
  <c r="M274" i="16"/>
  <c r="F274" i="16"/>
  <c r="C274" i="16"/>
  <c r="B274" i="16"/>
  <c r="M273" i="16"/>
  <c r="F273" i="16"/>
  <c r="C273" i="16"/>
  <c r="B273" i="16"/>
  <c r="M272" i="16"/>
  <c r="F272" i="16"/>
  <c r="C272" i="16"/>
  <c r="B272" i="16" s="1"/>
  <c r="M271" i="16"/>
  <c r="F271" i="16"/>
  <c r="C271" i="16"/>
  <c r="B271" i="16"/>
  <c r="M270" i="16"/>
  <c r="F270" i="16"/>
  <c r="C270" i="16"/>
  <c r="B270" i="16"/>
  <c r="M269" i="16"/>
  <c r="F269" i="16"/>
  <c r="C269" i="16"/>
  <c r="B269" i="16"/>
  <c r="M268" i="16"/>
  <c r="F268" i="16"/>
  <c r="C268" i="16"/>
  <c r="B268" i="16" s="1"/>
  <c r="M267" i="16"/>
  <c r="F267" i="16"/>
  <c r="C267" i="16"/>
  <c r="B267" i="16"/>
  <c r="M266" i="16"/>
  <c r="F266" i="16"/>
  <c r="C266" i="16"/>
  <c r="B266" i="16"/>
  <c r="M265" i="16"/>
  <c r="F265" i="16"/>
  <c r="C265" i="16"/>
  <c r="B265" i="16"/>
  <c r="M264" i="16"/>
  <c r="F264" i="16"/>
  <c r="C264" i="16"/>
  <c r="B264" i="16" s="1"/>
  <c r="M263" i="16"/>
  <c r="F263" i="16"/>
  <c r="C263" i="16"/>
  <c r="B263" i="16"/>
  <c r="M262" i="16"/>
  <c r="F262" i="16"/>
  <c r="C262" i="16"/>
  <c r="B262" i="16"/>
  <c r="M261" i="16"/>
  <c r="F261" i="16"/>
  <c r="C261" i="16"/>
  <c r="B261" i="16"/>
  <c r="M260" i="16"/>
  <c r="F260" i="16"/>
  <c r="C260" i="16"/>
  <c r="B260" i="16" s="1"/>
  <c r="M259" i="16"/>
  <c r="F259" i="16"/>
  <c r="C259" i="16"/>
  <c r="B259" i="16"/>
  <c r="M258" i="16"/>
  <c r="F258" i="16"/>
  <c r="C258" i="16"/>
  <c r="B258" i="16"/>
  <c r="M257" i="16"/>
  <c r="F257" i="16"/>
  <c r="C257" i="16"/>
  <c r="B257" i="16"/>
  <c r="M256" i="16"/>
  <c r="F256" i="16"/>
  <c r="C256" i="16"/>
  <c r="B256" i="16" s="1"/>
  <c r="M255" i="16"/>
  <c r="F255" i="16"/>
  <c r="C255" i="16"/>
  <c r="B255" i="16"/>
  <c r="M254" i="16"/>
  <c r="F254" i="16"/>
  <c r="C254" i="16"/>
  <c r="B254" i="16"/>
  <c r="M253" i="16"/>
  <c r="F253" i="16"/>
  <c r="C253" i="16"/>
  <c r="B253" i="16"/>
  <c r="M252" i="16"/>
  <c r="F252" i="16"/>
  <c r="C252" i="16"/>
  <c r="B252" i="16" s="1"/>
  <c r="M251" i="16"/>
  <c r="F251" i="16"/>
  <c r="C251" i="16"/>
  <c r="B251" i="16"/>
  <c r="M250" i="16"/>
  <c r="F250" i="16"/>
  <c r="C250" i="16"/>
  <c r="B250" i="16"/>
  <c r="M249" i="16"/>
  <c r="F249" i="16"/>
  <c r="C249" i="16"/>
  <c r="B249" i="16"/>
  <c r="M248" i="16"/>
  <c r="F248" i="16"/>
  <c r="C248" i="16"/>
  <c r="B248" i="16" s="1"/>
  <c r="M247" i="16"/>
  <c r="F247" i="16"/>
  <c r="C247" i="16"/>
  <c r="B247" i="16"/>
  <c r="M246" i="16"/>
  <c r="F246" i="16"/>
  <c r="C246" i="16"/>
  <c r="B246" i="16"/>
  <c r="M245" i="16"/>
  <c r="F245" i="16"/>
  <c r="C245" i="16"/>
  <c r="B245" i="16"/>
  <c r="M244" i="16"/>
  <c r="F244" i="16"/>
  <c r="C244" i="16"/>
  <c r="B244" i="16" s="1"/>
  <c r="M243" i="16"/>
  <c r="F243" i="16"/>
  <c r="C243" i="16"/>
  <c r="B243" i="16"/>
  <c r="M242" i="16"/>
  <c r="F242" i="16"/>
  <c r="C242" i="16"/>
  <c r="B242" i="16"/>
  <c r="M241" i="16"/>
  <c r="F241" i="16"/>
  <c r="C241" i="16"/>
  <c r="B241" i="16"/>
  <c r="M240" i="16"/>
  <c r="F240" i="16"/>
  <c r="C240" i="16"/>
  <c r="B240" i="16" s="1"/>
  <c r="M239" i="16"/>
  <c r="F239" i="16"/>
  <c r="C239" i="16"/>
  <c r="B239" i="16" s="1"/>
  <c r="M238" i="16"/>
  <c r="F238" i="16"/>
  <c r="C238" i="16"/>
  <c r="B238" i="16"/>
  <c r="M237" i="16"/>
  <c r="F237" i="16"/>
  <c r="C237" i="16"/>
  <c r="B237" i="16"/>
  <c r="M236" i="16"/>
  <c r="F236" i="16"/>
  <c r="C236" i="16"/>
  <c r="B236" i="16" s="1"/>
  <c r="M235" i="16"/>
  <c r="F235" i="16"/>
  <c r="C235" i="16"/>
  <c r="B235" i="16" s="1"/>
  <c r="M234" i="16"/>
  <c r="F234" i="16"/>
  <c r="C234" i="16"/>
  <c r="B234" i="16"/>
  <c r="M233" i="16"/>
  <c r="F233" i="16"/>
  <c r="C233" i="16"/>
  <c r="B233" i="16"/>
  <c r="M232" i="16"/>
  <c r="F232" i="16"/>
  <c r="C232" i="16"/>
  <c r="B232" i="16" s="1"/>
  <c r="M231" i="16"/>
  <c r="F231" i="16"/>
  <c r="C231" i="16"/>
  <c r="B231" i="16" s="1"/>
  <c r="M230" i="16"/>
  <c r="F230" i="16"/>
  <c r="C230" i="16"/>
  <c r="B230" i="16"/>
  <c r="M229" i="16"/>
  <c r="F229" i="16"/>
  <c r="C229" i="16"/>
  <c r="B229" i="16"/>
  <c r="M228" i="16"/>
  <c r="F228" i="16"/>
  <c r="C228" i="16"/>
  <c r="B228" i="16" s="1"/>
  <c r="M227" i="16"/>
  <c r="F227" i="16"/>
  <c r="C227" i="16"/>
  <c r="B227" i="16" s="1"/>
  <c r="M226" i="16"/>
  <c r="F226" i="16"/>
  <c r="C226" i="16"/>
  <c r="B226" i="16"/>
  <c r="M225" i="16"/>
  <c r="F225" i="16"/>
  <c r="C225" i="16"/>
  <c r="B225" i="16"/>
  <c r="M224" i="16"/>
  <c r="F224" i="16"/>
  <c r="C224" i="16"/>
  <c r="B224" i="16" s="1"/>
  <c r="M223" i="16"/>
  <c r="F223" i="16"/>
  <c r="C223" i="16"/>
  <c r="B223" i="16" s="1"/>
  <c r="M222" i="16"/>
  <c r="F222" i="16"/>
  <c r="C222" i="16"/>
  <c r="B222" i="16"/>
  <c r="M221" i="16"/>
  <c r="F221" i="16"/>
  <c r="C221" i="16"/>
  <c r="B221" i="16"/>
  <c r="M220" i="16"/>
  <c r="F220" i="16"/>
  <c r="C220" i="16"/>
  <c r="B220" i="16" s="1"/>
  <c r="M219" i="16"/>
  <c r="F219" i="16"/>
  <c r="C219" i="16"/>
  <c r="B219" i="16" s="1"/>
  <c r="M218" i="16"/>
  <c r="F218" i="16"/>
  <c r="C218" i="16"/>
  <c r="B218" i="16"/>
  <c r="M217" i="16"/>
  <c r="F217" i="16"/>
  <c r="C217" i="16"/>
  <c r="B217" i="16"/>
  <c r="M216" i="16"/>
  <c r="F216" i="16"/>
  <c r="C216" i="16"/>
  <c r="B216" i="16" s="1"/>
  <c r="M215" i="16"/>
  <c r="F215" i="16"/>
  <c r="C215" i="16"/>
  <c r="B215" i="16" s="1"/>
  <c r="M214" i="16"/>
  <c r="F214" i="16"/>
  <c r="C214" i="16"/>
  <c r="B214" i="16"/>
  <c r="M213" i="16"/>
  <c r="F213" i="16"/>
  <c r="C213" i="16"/>
  <c r="B213" i="16"/>
  <c r="M212" i="16"/>
  <c r="F212" i="16"/>
  <c r="C212" i="16"/>
  <c r="B212" i="16" s="1"/>
  <c r="N207" i="16"/>
  <c r="G207" i="16"/>
  <c r="C207" i="16"/>
  <c r="B207" i="16" s="1"/>
  <c r="N206" i="16"/>
  <c r="G206" i="16"/>
  <c r="C206" i="16"/>
  <c r="B206" i="16"/>
  <c r="N205" i="16"/>
  <c r="G205" i="16"/>
  <c r="C205" i="16"/>
  <c r="B205" i="16"/>
  <c r="N204" i="16"/>
  <c r="G204" i="16"/>
  <c r="C204" i="16"/>
  <c r="B204" i="16" s="1"/>
  <c r="N203" i="16"/>
  <c r="G203" i="16"/>
  <c r="C203" i="16"/>
  <c r="B203" i="16" s="1"/>
  <c r="N202" i="16"/>
  <c r="G202" i="16"/>
  <c r="C202" i="16"/>
  <c r="B202" i="16"/>
  <c r="N201" i="16"/>
  <c r="G201" i="16"/>
  <c r="C201" i="16"/>
  <c r="B201" i="16"/>
  <c r="N200" i="16"/>
  <c r="G200" i="16"/>
  <c r="C200" i="16"/>
  <c r="B200" i="16" s="1"/>
  <c r="N199" i="16"/>
  <c r="G199" i="16"/>
  <c r="C199" i="16"/>
  <c r="B199" i="16" s="1"/>
  <c r="N198" i="16"/>
  <c r="G198" i="16"/>
  <c r="C198" i="16"/>
  <c r="B198" i="16"/>
  <c r="N197" i="16"/>
  <c r="G197" i="16"/>
  <c r="C197" i="16"/>
  <c r="B197" i="16"/>
  <c r="N196" i="16"/>
  <c r="G196" i="16"/>
  <c r="C196" i="16"/>
  <c r="B196" i="16" s="1"/>
  <c r="N195" i="16"/>
  <c r="G195" i="16"/>
  <c r="C195" i="16"/>
  <c r="B195" i="16" s="1"/>
  <c r="N194" i="16"/>
  <c r="G194" i="16"/>
  <c r="C194" i="16"/>
  <c r="B194" i="16"/>
  <c r="N193" i="16"/>
  <c r="G193" i="16"/>
  <c r="C193" i="16"/>
  <c r="B193" i="16"/>
  <c r="N192" i="16"/>
  <c r="G192" i="16"/>
  <c r="C192" i="16"/>
  <c r="B192" i="16" s="1"/>
  <c r="N191" i="16"/>
  <c r="G191" i="16"/>
  <c r="C191" i="16"/>
  <c r="B191" i="16" s="1"/>
  <c r="N190" i="16"/>
  <c r="G190" i="16"/>
  <c r="C190" i="16"/>
  <c r="B190" i="16"/>
  <c r="N189" i="16"/>
  <c r="G189" i="16"/>
  <c r="C189" i="16"/>
  <c r="B189" i="16"/>
  <c r="N188" i="16"/>
  <c r="G188" i="16"/>
  <c r="C188" i="16"/>
  <c r="B188" i="16" s="1"/>
  <c r="N187" i="16"/>
  <c r="G187" i="16"/>
  <c r="C187" i="16"/>
  <c r="B187" i="16" s="1"/>
  <c r="N186" i="16"/>
  <c r="G186" i="16"/>
  <c r="C186" i="16"/>
  <c r="B186" i="16"/>
  <c r="N185" i="16"/>
  <c r="G185" i="16"/>
  <c r="C185" i="16"/>
  <c r="B185" i="16"/>
  <c r="N184" i="16"/>
  <c r="G184" i="16"/>
  <c r="C184" i="16"/>
  <c r="B184" i="16" s="1"/>
  <c r="N183" i="16"/>
  <c r="G183" i="16"/>
  <c r="C183" i="16"/>
  <c r="B183" i="16" s="1"/>
  <c r="N182" i="16"/>
  <c r="G182" i="16"/>
  <c r="C182" i="16"/>
  <c r="B182" i="16"/>
  <c r="N181" i="16"/>
  <c r="G181" i="16"/>
  <c r="C181" i="16"/>
  <c r="B181" i="16"/>
  <c r="N180" i="16"/>
  <c r="G180" i="16"/>
  <c r="C180" i="16"/>
  <c r="B180" i="16" s="1"/>
  <c r="N179" i="16"/>
  <c r="G179" i="16"/>
  <c r="C179" i="16"/>
  <c r="B179" i="16" s="1"/>
  <c r="N178" i="16"/>
  <c r="G178" i="16"/>
  <c r="C178" i="16"/>
  <c r="B178" i="16"/>
  <c r="N177" i="16"/>
  <c r="G177" i="16"/>
  <c r="C177" i="16"/>
  <c r="B177" i="16"/>
  <c r="N176" i="16"/>
  <c r="G176" i="16"/>
  <c r="C176" i="16"/>
  <c r="B176" i="16" s="1"/>
  <c r="N175" i="16"/>
  <c r="G175" i="16"/>
  <c r="C175" i="16"/>
  <c r="B175" i="16" s="1"/>
  <c r="N174" i="16"/>
  <c r="G174" i="16"/>
  <c r="C174" i="16"/>
  <c r="B174" i="16"/>
  <c r="N173" i="16"/>
  <c r="G173" i="16"/>
  <c r="C173" i="16"/>
  <c r="B173" i="16"/>
  <c r="N172" i="16"/>
  <c r="G172" i="16"/>
  <c r="C172" i="16"/>
  <c r="B172" i="16" s="1"/>
  <c r="N171" i="16"/>
  <c r="G171" i="16"/>
  <c r="C171" i="16"/>
  <c r="B171" i="16" s="1"/>
  <c r="N170" i="16"/>
  <c r="G170" i="16"/>
  <c r="C170" i="16"/>
  <c r="B170" i="16"/>
  <c r="N169" i="16"/>
  <c r="G169" i="16"/>
  <c r="C169" i="16"/>
  <c r="B169" i="16"/>
  <c r="N168" i="16"/>
  <c r="G168" i="16"/>
  <c r="C168" i="16"/>
  <c r="B168" i="16" s="1"/>
  <c r="N167" i="16"/>
  <c r="G167" i="16"/>
  <c r="C167" i="16"/>
  <c r="B167" i="16" s="1"/>
  <c r="N166" i="16"/>
  <c r="G166" i="16"/>
  <c r="C166" i="16"/>
  <c r="B166" i="16"/>
  <c r="N165" i="16"/>
  <c r="G165" i="16"/>
  <c r="C165" i="16"/>
  <c r="B165" i="16"/>
  <c r="N164" i="16"/>
  <c r="G164" i="16"/>
  <c r="C164" i="16"/>
  <c r="B164" i="16" s="1"/>
  <c r="N163" i="16"/>
  <c r="G163" i="16"/>
  <c r="C163" i="16"/>
  <c r="B163" i="16" s="1"/>
  <c r="N162" i="16"/>
  <c r="G162" i="16"/>
  <c r="C162" i="16"/>
  <c r="B162" i="16"/>
  <c r="N161" i="16"/>
  <c r="G161" i="16"/>
  <c r="C161" i="16"/>
  <c r="B161" i="16"/>
  <c r="N160" i="16"/>
  <c r="G160" i="16"/>
  <c r="C160" i="16"/>
  <c r="B160" i="16" s="1"/>
  <c r="N159" i="16"/>
  <c r="G159" i="16"/>
  <c r="C159" i="16"/>
  <c r="B159" i="16" s="1"/>
  <c r="N158" i="16"/>
  <c r="G158" i="16"/>
  <c r="C158" i="16"/>
  <c r="B158" i="16"/>
  <c r="N157" i="16"/>
  <c r="G157" i="16"/>
  <c r="C157" i="16"/>
  <c r="B157" i="16"/>
  <c r="N156" i="16"/>
  <c r="G156" i="16"/>
  <c r="C156" i="16"/>
  <c r="B156" i="16" s="1"/>
  <c r="N155" i="16"/>
  <c r="G155" i="16"/>
  <c r="C155" i="16"/>
  <c r="B155" i="16" s="1"/>
  <c r="N154" i="16"/>
  <c r="G154" i="16"/>
  <c r="C154" i="16"/>
  <c r="B154" i="16"/>
  <c r="N153" i="16"/>
  <c r="G153" i="16"/>
  <c r="C153" i="16"/>
  <c r="B153" i="16"/>
  <c r="N152" i="16"/>
  <c r="G152" i="16"/>
  <c r="C152" i="16"/>
  <c r="B152" i="16" s="1"/>
  <c r="N151" i="16"/>
  <c r="G151" i="16"/>
  <c r="C151" i="16"/>
  <c r="B151" i="16" s="1"/>
  <c r="N150" i="16"/>
  <c r="G150" i="16"/>
  <c r="C150" i="16"/>
  <c r="B150" i="16"/>
  <c r="N149" i="16"/>
  <c r="G149" i="16"/>
  <c r="C149" i="16"/>
  <c r="B149" i="16"/>
  <c r="N148" i="16"/>
  <c r="G148" i="16"/>
  <c r="C148" i="16"/>
  <c r="B148" i="16" s="1"/>
  <c r="N147" i="16"/>
  <c r="G147" i="16"/>
  <c r="C147" i="16"/>
  <c r="B147" i="16" s="1"/>
  <c r="N146" i="16"/>
  <c r="G146" i="16"/>
  <c r="C146" i="16"/>
  <c r="B146" i="16"/>
  <c r="N145" i="16"/>
  <c r="G145" i="16"/>
  <c r="C145" i="16"/>
  <c r="B145" i="16"/>
  <c r="N144" i="16"/>
  <c r="G144" i="16"/>
  <c r="C144" i="16"/>
  <c r="B144" i="16" s="1"/>
  <c r="N143" i="16"/>
  <c r="G143" i="16"/>
  <c r="C143" i="16"/>
  <c r="B143" i="16" s="1"/>
  <c r="N142" i="16"/>
  <c r="G142" i="16"/>
  <c r="C142" i="16"/>
  <c r="B142" i="16"/>
  <c r="N141" i="16"/>
  <c r="G141" i="16"/>
  <c r="C141" i="16"/>
  <c r="B141" i="16"/>
  <c r="N140" i="16"/>
  <c r="G140" i="16"/>
  <c r="C140" i="16"/>
  <c r="B140" i="16" s="1"/>
  <c r="N139" i="16"/>
  <c r="G139" i="16"/>
  <c r="C139" i="16"/>
  <c r="B139" i="16" s="1"/>
  <c r="N138" i="16"/>
  <c r="G138" i="16"/>
  <c r="C138" i="16"/>
  <c r="B138" i="16"/>
  <c r="N137" i="16"/>
  <c r="G137" i="16"/>
  <c r="C137" i="16"/>
  <c r="B137" i="16"/>
  <c r="N136" i="16"/>
  <c r="G136" i="16"/>
  <c r="C136" i="16"/>
  <c r="B136" i="16" s="1"/>
  <c r="N135" i="16"/>
  <c r="G135" i="16"/>
  <c r="C135" i="16"/>
  <c r="B135" i="16" s="1"/>
  <c r="N134" i="16"/>
  <c r="G134" i="16"/>
  <c r="C134" i="16"/>
  <c r="B134" i="16"/>
  <c r="N133" i="16"/>
  <c r="G133" i="16"/>
  <c r="C133" i="16"/>
  <c r="B133" i="16"/>
  <c r="N132" i="16"/>
  <c r="G132" i="16"/>
  <c r="C132" i="16"/>
  <c r="B132" i="16" s="1"/>
  <c r="N131" i="16"/>
  <c r="G131" i="16"/>
  <c r="C131" i="16"/>
  <c r="B131" i="16" s="1"/>
  <c r="N130" i="16"/>
  <c r="G130" i="16"/>
  <c r="C130" i="16"/>
  <c r="B130" i="16"/>
  <c r="N129" i="16"/>
  <c r="G129" i="16"/>
  <c r="C129" i="16"/>
  <c r="B129" i="16"/>
  <c r="N128" i="16"/>
  <c r="G128" i="16"/>
  <c r="C128" i="16"/>
  <c r="B128" i="16" s="1"/>
  <c r="N127" i="16"/>
  <c r="G127" i="16"/>
  <c r="C127" i="16"/>
  <c r="B127" i="16" s="1"/>
  <c r="N126" i="16"/>
  <c r="G126" i="16"/>
  <c r="C126" i="16"/>
  <c r="B126" i="16"/>
  <c r="N125" i="16"/>
  <c r="G125" i="16"/>
  <c r="C125" i="16"/>
  <c r="B125" i="16"/>
  <c r="N124" i="16"/>
  <c r="G124" i="16"/>
  <c r="C124" i="16"/>
  <c r="B124" i="16" s="1"/>
  <c r="N123" i="16"/>
  <c r="G123" i="16"/>
  <c r="C123" i="16"/>
  <c r="B123" i="16" s="1"/>
  <c r="N122" i="16"/>
  <c r="G122" i="16"/>
  <c r="C122" i="16"/>
  <c r="B122" i="16"/>
  <c r="N121" i="16"/>
  <c r="G121" i="16"/>
  <c r="C121" i="16"/>
  <c r="B121" i="16"/>
  <c r="N120" i="16"/>
  <c r="G120" i="16"/>
  <c r="C120" i="16"/>
  <c r="B120" i="16" s="1"/>
  <c r="N119" i="16"/>
  <c r="G119" i="16"/>
  <c r="C119" i="16"/>
  <c r="B119" i="16" s="1"/>
  <c r="N118" i="16"/>
  <c r="G118" i="16"/>
  <c r="C118" i="16"/>
  <c r="B118" i="16"/>
  <c r="N117" i="16"/>
  <c r="G117" i="16"/>
  <c r="C117" i="16"/>
  <c r="B117" i="16"/>
  <c r="N116" i="16"/>
  <c r="G116" i="16"/>
  <c r="C116" i="16"/>
  <c r="B116" i="16" s="1"/>
  <c r="N115" i="16"/>
  <c r="G115" i="16"/>
  <c r="C115" i="16"/>
  <c r="B115" i="16" s="1"/>
  <c r="N114" i="16"/>
  <c r="G114" i="16"/>
  <c r="C114" i="16"/>
  <c r="B114" i="16"/>
  <c r="N113" i="16"/>
  <c r="G113" i="16"/>
  <c r="C113" i="16"/>
  <c r="B113" i="16"/>
  <c r="N112" i="16"/>
  <c r="G112" i="16"/>
  <c r="C112" i="16"/>
  <c r="B112" i="16" s="1"/>
  <c r="N111" i="16"/>
  <c r="G111" i="16"/>
  <c r="C111" i="16"/>
  <c r="B111" i="16" s="1"/>
  <c r="N110" i="16"/>
  <c r="G110" i="16"/>
  <c r="C110" i="16"/>
  <c r="B110" i="16"/>
  <c r="N109" i="16"/>
  <c r="G109" i="16"/>
  <c r="C109" i="16"/>
  <c r="B109" i="16"/>
  <c r="N108" i="16"/>
  <c r="G108" i="16"/>
  <c r="C108" i="16"/>
  <c r="B108" i="16" s="1"/>
  <c r="W103" i="16"/>
  <c r="W102" i="16"/>
  <c r="W101" i="16"/>
  <c r="W100" i="16"/>
  <c r="W99" i="16"/>
  <c r="W98" i="16"/>
  <c r="W97" i="16"/>
  <c r="W96" i="16"/>
  <c r="W95" i="16"/>
  <c r="W94" i="16"/>
  <c r="W93" i="16"/>
  <c r="W92" i="16"/>
  <c r="W91" i="16"/>
  <c r="W90" i="16"/>
  <c r="W89" i="16"/>
  <c r="W88" i="16"/>
  <c r="W87" i="16"/>
  <c r="W86" i="16"/>
  <c r="W85" i="16"/>
  <c r="W84" i="16"/>
  <c r="W83" i="16"/>
  <c r="W82" i="16"/>
  <c r="W81" i="16"/>
  <c r="W80" i="16"/>
  <c r="W79" i="16"/>
  <c r="W78" i="16"/>
  <c r="W77" i="16"/>
  <c r="W76" i="16"/>
  <c r="W75" i="16"/>
  <c r="W74" i="16"/>
  <c r="W73" i="16"/>
  <c r="W72" i="16"/>
  <c r="W71" i="16"/>
  <c r="W70" i="16"/>
  <c r="W69" i="16"/>
  <c r="W68" i="16"/>
  <c r="W67" i="16"/>
  <c r="W66" i="16"/>
  <c r="W65" i="16"/>
  <c r="W64" i="16"/>
  <c r="W63" i="16"/>
  <c r="W62" i="16"/>
  <c r="W61" i="16"/>
  <c r="W60" i="16"/>
  <c r="W59" i="16"/>
  <c r="W58" i="16"/>
  <c r="W57" i="16"/>
  <c r="W56" i="16"/>
  <c r="W55" i="16"/>
  <c r="W54" i="16"/>
  <c r="W53" i="16"/>
  <c r="W52" i="16"/>
  <c r="W51" i="16"/>
  <c r="W50" i="16"/>
  <c r="W49" i="16"/>
  <c r="W48" i="16"/>
  <c r="W47" i="16"/>
  <c r="W46" i="16"/>
  <c r="W45" i="16"/>
  <c r="W44" i="16"/>
  <c r="W43" i="16"/>
  <c r="W42" i="16"/>
  <c r="W41" i="16"/>
  <c r="W40" i="16"/>
  <c r="W39" i="16"/>
  <c r="W38" i="16"/>
  <c r="W37" i="16"/>
  <c r="W36" i="16"/>
  <c r="W35" i="16"/>
  <c r="W34" i="16"/>
  <c r="W33" i="16"/>
  <c r="W32" i="16"/>
  <c r="W31" i="16"/>
  <c r="W30" i="16"/>
  <c r="W29" i="16"/>
  <c r="W28" i="16"/>
  <c r="W27" i="16"/>
  <c r="W26" i="16"/>
  <c r="W25" i="16"/>
  <c r="W24" i="16"/>
  <c r="W23" i="16"/>
  <c r="W22" i="16"/>
  <c r="W21" i="16"/>
  <c r="W20" i="16"/>
  <c r="W19" i="16"/>
  <c r="W18" i="16"/>
  <c r="W17" i="16"/>
  <c r="W16" i="16"/>
  <c r="W15" i="16"/>
  <c r="W14" i="16"/>
  <c r="W13" i="16"/>
  <c r="W12" i="16"/>
  <c r="W11" i="16"/>
  <c r="W10" i="16"/>
  <c r="W9" i="16"/>
  <c r="W8" i="16"/>
  <c r="W7" i="16"/>
  <c r="W6" i="16"/>
  <c r="W5" i="16"/>
  <c r="W4" i="16"/>
  <c r="U103" i="16"/>
  <c r="J103" i="16"/>
  <c r="C103" i="16"/>
  <c r="B103" i="16"/>
  <c r="U102" i="16"/>
  <c r="J102" i="16"/>
  <c r="C102" i="16"/>
  <c r="B102" i="16"/>
  <c r="U101" i="16"/>
  <c r="J101" i="16"/>
  <c r="C101" i="16"/>
  <c r="B101" i="16"/>
  <c r="U100" i="16"/>
  <c r="J100" i="16"/>
  <c r="C100" i="16"/>
  <c r="B100" i="16" s="1"/>
  <c r="U99" i="16"/>
  <c r="J99" i="16"/>
  <c r="C99" i="16"/>
  <c r="B99" i="16"/>
  <c r="U98" i="16"/>
  <c r="J98" i="16"/>
  <c r="C98" i="16"/>
  <c r="B98" i="16"/>
  <c r="U97" i="16"/>
  <c r="J97" i="16"/>
  <c r="C97" i="16"/>
  <c r="B97" i="16"/>
  <c r="U96" i="16"/>
  <c r="J96" i="16"/>
  <c r="C96" i="16"/>
  <c r="B96" i="16"/>
  <c r="U95" i="16"/>
  <c r="J95" i="16"/>
  <c r="C95" i="16"/>
  <c r="B95" i="16"/>
  <c r="U94" i="16"/>
  <c r="J94" i="16"/>
  <c r="C94" i="16"/>
  <c r="B94" i="16"/>
  <c r="U93" i="16"/>
  <c r="J93" i="16"/>
  <c r="C93" i="16"/>
  <c r="B93" i="16"/>
  <c r="U92" i="16"/>
  <c r="J92" i="16"/>
  <c r="C92" i="16"/>
  <c r="B92" i="16" s="1"/>
  <c r="U91" i="16"/>
  <c r="J91" i="16"/>
  <c r="C91" i="16"/>
  <c r="B91" i="16"/>
  <c r="U90" i="16"/>
  <c r="J90" i="16"/>
  <c r="C90" i="16"/>
  <c r="B90" i="16"/>
  <c r="U89" i="16"/>
  <c r="J89" i="16"/>
  <c r="C89" i="16"/>
  <c r="B89" i="16"/>
  <c r="U88" i="16"/>
  <c r="J88" i="16"/>
  <c r="C88" i="16"/>
  <c r="B88" i="16"/>
  <c r="U87" i="16"/>
  <c r="J87" i="16"/>
  <c r="C87" i="16"/>
  <c r="B87" i="16"/>
  <c r="U86" i="16"/>
  <c r="J86" i="16"/>
  <c r="C86" i="16"/>
  <c r="B86" i="16"/>
  <c r="U85" i="16"/>
  <c r="J85" i="16"/>
  <c r="C85" i="16"/>
  <c r="B85" i="16"/>
  <c r="U84" i="16"/>
  <c r="J84" i="16"/>
  <c r="C84" i="16"/>
  <c r="B84" i="16" s="1"/>
  <c r="U83" i="16"/>
  <c r="J83" i="16"/>
  <c r="C83" i="16"/>
  <c r="B83" i="16"/>
  <c r="U82" i="16"/>
  <c r="J82" i="16"/>
  <c r="C82" i="16"/>
  <c r="B82" i="16"/>
  <c r="U81" i="16"/>
  <c r="J81" i="16"/>
  <c r="C81" i="16"/>
  <c r="B81" i="16"/>
  <c r="U80" i="16"/>
  <c r="J80" i="16"/>
  <c r="C80" i="16"/>
  <c r="B80" i="16"/>
  <c r="U79" i="16"/>
  <c r="J79" i="16"/>
  <c r="C79" i="16"/>
  <c r="B79" i="16"/>
  <c r="U78" i="16"/>
  <c r="J78" i="16"/>
  <c r="C78" i="16"/>
  <c r="B78" i="16"/>
  <c r="U77" i="16"/>
  <c r="J77" i="16"/>
  <c r="C77" i="16"/>
  <c r="B77" i="16"/>
  <c r="U76" i="16"/>
  <c r="J76" i="16"/>
  <c r="C76" i="16"/>
  <c r="B76" i="16" s="1"/>
  <c r="U75" i="16"/>
  <c r="J75" i="16"/>
  <c r="C75" i="16"/>
  <c r="B75" i="16"/>
  <c r="U74" i="16"/>
  <c r="J74" i="16"/>
  <c r="C74" i="16"/>
  <c r="B74" i="16"/>
  <c r="U73" i="16"/>
  <c r="J73" i="16"/>
  <c r="C73" i="16"/>
  <c r="B73" i="16"/>
  <c r="U72" i="16"/>
  <c r="J72" i="16"/>
  <c r="C72" i="16"/>
  <c r="B72" i="16"/>
  <c r="U71" i="16"/>
  <c r="J71" i="16"/>
  <c r="C71" i="16"/>
  <c r="B71" i="16"/>
  <c r="U70" i="16"/>
  <c r="J70" i="16"/>
  <c r="C70" i="16"/>
  <c r="B70" i="16"/>
  <c r="U69" i="16"/>
  <c r="J69" i="16"/>
  <c r="C69" i="16"/>
  <c r="B69" i="16"/>
  <c r="U68" i="16"/>
  <c r="J68" i="16"/>
  <c r="C68" i="16"/>
  <c r="B68" i="16" s="1"/>
  <c r="U67" i="16"/>
  <c r="J67" i="16"/>
  <c r="C67" i="16"/>
  <c r="B67" i="16"/>
  <c r="U66" i="16"/>
  <c r="J66" i="16"/>
  <c r="C66" i="16"/>
  <c r="B66" i="16"/>
  <c r="U65" i="16"/>
  <c r="J65" i="16"/>
  <c r="C65" i="16"/>
  <c r="B65" i="16"/>
  <c r="U64" i="16"/>
  <c r="J64" i="16"/>
  <c r="C64" i="16"/>
  <c r="B64" i="16"/>
  <c r="U63" i="16"/>
  <c r="J63" i="16"/>
  <c r="C63" i="16"/>
  <c r="B63" i="16"/>
  <c r="U62" i="16"/>
  <c r="J62" i="16"/>
  <c r="C62" i="16"/>
  <c r="B62" i="16"/>
  <c r="U61" i="16"/>
  <c r="J61" i="16"/>
  <c r="C61" i="16"/>
  <c r="B61" i="16"/>
  <c r="U60" i="16"/>
  <c r="J60" i="16"/>
  <c r="C60" i="16"/>
  <c r="B60" i="16" s="1"/>
  <c r="U59" i="16"/>
  <c r="J59" i="16"/>
  <c r="C59" i="16"/>
  <c r="B59" i="16"/>
  <c r="U58" i="16"/>
  <c r="J58" i="16"/>
  <c r="C58" i="16"/>
  <c r="B58" i="16"/>
  <c r="U57" i="16"/>
  <c r="J57" i="16"/>
  <c r="C57" i="16"/>
  <c r="B57" i="16"/>
  <c r="U56" i="16"/>
  <c r="J56" i="16"/>
  <c r="C56" i="16"/>
  <c r="B56" i="16"/>
  <c r="U55" i="16"/>
  <c r="J55" i="16"/>
  <c r="C55" i="16"/>
  <c r="B55" i="16"/>
  <c r="U54" i="16"/>
  <c r="J54" i="16"/>
  <c r="C54" i="16"/>
  <c r="B54" i="16"/>
  <c r="U53" i="16"/>
  <c r="J53" i="16"/>
  <c r="C53" i="16"/>
  <c r="B53" i="16"/>
  <c r="U52" i="16"/>
  <c r="J52" i="16"/>
  <c r="C52" i="16"/>
  <c r="B52" i="16" s="1"/>
  <c r="U51" i="16"/>
  <c r="J51" i="16"/>
  <c r="C51" i="16"/>
  <c r="B51" i="16"/>
  <c r="U50" i="16"/>
  <c r="J50" i="16"/>
  <c r="C50" i="16"/>
  <c r="B50" i="16"/>
  <c r="U49" i="16"/>
  <c r="J49" i="16"/>
  <c r="C49" i="16"/>
  <c r="B49" i="16"/>
  <c r="U48" i="16"/>
  <c r="J48" i="16"/>
  <c r="C48" i="16"/>
  <c r="B48" i="16"/>
  <c r="U47" i="16"/>
  <c r="J47" i="16"/>
  <c r="C47" i="16"/>
  <c r="B47" i="16"/>
  <c r="U46" i="16"/>
  <c r="J46" i="16"/>
  <c r="C46" i="16"/>
  <c r="B46" i="16"/>
  <c r="U45" i="16"/>
  <c r="J45" i="16"/>
  <c r="C45" i="16"/>
  <c r="B45" i="16"/>
  <c r="U44" i="16"/>
  <c r="J44" i="16"/>
  <c r="C44" i="16"/>
  <c r="B44" i="16" s="1"/>
  <c r="U43" i="16"/>
  <c r="J43" i="16"/>
  <c r="C43" i="16"/>
  <c r="B43" i="16"/>
  <c r="U42" i="16"/>
  <c r="J42" i="16"/>
  <c r="C42" i="16"/>
  <c r="B42" i="16"/>
  <c r="U41" i="16"/>
  <c r="J41" i="16"/>
  <c r="C41" i="16"/>
  <c r="B41" i="16"/>
  <c r="U40" i="16"/>
  <c r="J40" i="16"/>
  <c r="C40" i="16"/>
  <c r="B40" i="16"/>
  <c r="U39" i="16"/>
  <c r="J39" i="16"/>
  <c r="C39" i="16"/>
  <c r="B39" i="16"/>
  <c r="U38" i="16"/>
  <c r="J38" i="16"/>
  <c r="C38" i="16"/>
  <c r="B38" i="16"/>
  <c r="U37" i="16"/>
  <c r="J37" i="16"/>
  <c r="C37" i="16"/>
  <c r="B37" i="16"/>
  <c r="U36" i="16"/>
  <c r="J36" i="16"/>
  <c r="C36" i="16"/>
  <c r="B36" i="16" s="1"/>
  <c r="U35" i="16"/>
  <c r="J35" i="16"/>
  <c r="C35" i="16"/>
  <c r="B35" i="16"/>
  <c r="U34" i="16"/>
  <c r="J34" i="16"/>
  <c r="C34" i="16"/>
  <c r="B34" i="16"/>
  <c r="U33" i="16"/>
  <c r="J33" i="16"/>
  <c r="C33" i="16"/>
  <c r="B33" i="16"/>
  <c r="U32" i="16"/>
  <c r="J32" i="16"/>
  <c r="C32" i="16"/>
  <c r="B32" i="16"/>
  <c r="U31" i="16"/>
  <c r="J31" i="16"/>
  <c r="C31" i="16"/>
  <c r="B31" i="16"/>
  <c r="U30" i="16"/>
  <c r="J30" i="16"/>
  <c r="C30" i="16"/>
  <c r="B30" i="16"/>
  <c r="U29" i="16"/>
  <c r="J29" i="16"/>
  <c r="C29" i="16"/>
  <c r="B29" i="16"/>
  <c r="U28" i="16"/>
  <c r="J28" i="16"/>
  <c r="C28" i="16"/>
  <c r="B28" i="16" s="1"/>
  <c r="U27" i="16"/>
  <c r="J27" i="16"/>
  <c r="C27" i="16"/>
  <c r="B27" i="16"/>
  <c r="U26" i="16"/>
  <c r="J26" i="16"/>
  <c r="C26" i="16"/>
  <c r="B26" i="16"/>
  <c r="U25" i="16"/>
  <c r="J25" i="16"/>
  <c r="C25" i="16"/>
  <c r="B25" i="16"/>
  <c r="U24" i="16"/>
  <c r="J24" i="16"/>
  <c r="C24" i="16"/>
  <c r="B24" i="16"/>
  <c r="U23" i="16"/>
  <c r="J23" i="16"/>
  <c r="C23" i="16"/>
  <c r="B23" i="16"/>
  <c r="U22" i="16"/>
  <c r="J22" i="16"/>
  <c r="C22" i="16"/>
  <c r="B22" i="16"/>
  <c r="U21" i="16"/>
  <c r="J21" i="16"/>
  <c r="C21" i="16"/>
  <c r="B21" i="16"/>
  <c r="U20" i="16"/>
  <c r="J20" i="16"/>
  <c r="C20" i="16"/>
  <c r="B20" i="16" s="1"/>
  <c r="U19" i="16"/>
  <c r="J19" i="16"/>
  <c r="C19" i="16"/>
  <c r="B19" i="16"/>
  <c r="U18" i="16"/>
  <c r="J18" i="16"/>
  <c r="C18" i="16"/>
  <c r="B18" i="16"/>
  <c r="U17" i="16"/>
  <c r="J17" i="16"/>
  <c r="C17" i="16"/>
  <c r="B17" i="16"/>
  <c r="U16" i="16"/>
  <c r="J16" i="16"/>
  <c r="C16" i="16"/>
  <c r="B16" i="16"/>
  <c r="U15" i="16"/>
  <c r="J15" i="16"/>
  <c r="C15" i="16"/>
  <c r="B15" i="16"/>
  <c r="U14" i="16"/>
  <c r="J14" i="16"/>
  <c r="C14" i="16"/>
  <c r="B14" i="16"/>
  <c r="U13" i="16"/>
  <c r="J13" i="16"/>
  <c r="C13" i="16"/>
  <c r="B13" i="16"/>
  <c r="U12" i="16"/>
  <c r="J12" i="16"/>
  <c r="C12" i="16"/>
  <c r="B12" i="16" s="1"/>
  <c r="U11" i="16"/>
  <c r="J11" i="16"/>
  <c r="C11" i="16"/>
  <c r="B11" i="16"/>
  <c r="U10" i="16"/>
  <c r="J10" i="16"/>
  <c r="C10" i="16"/>
  <c r="B10" i="16"/>
  <c r="U9" i="16"/>
  <c r="J9" i="16"/>
  <c r="C9" i="16"/>
  <c r="B9" i="16"/>
  <c r="U8" i="16"/>
  <c r="J8" i="16"/>
  <c r="C8" i="16"/>
  <c r="B8" i="16"/>
  <c r="U7" i="16"/>
  <c r="J7" i="16"/>
  <c r="C7" i="16"/>
  <c r="B7" i="16" s="1"/>
  <c r="U6" i="16"/>
  <c r="J6" i="16"/>
  <c r="C6" i="16"/>
  <c r="B6" i="16"/>
  <c r="U5" i="16"/>
  <c r="J5" i="16"/>
  <c r="C5" i="16"/>
  <c r="B5" i="16"/>
  <c r="U4" i="16"/>
  <c r="J4" i="16"/>
  <c r="C4" i="16"/>
  <c r="B4" i="16" s="1"/>
  <c r="H109" i="13"/>
  <c r="O109" i="13"/>
  <c r="N213" i="13"/>
  <c r="M418" i="13"/>
  <c r="N418" i="13" s="1"/>
  <c r="M417" i="13"/>
  <c r="N417" i="13" s="1"/>
  <c r="M416" i="13"/>
  <c r="N416" i="13" s="1"/>
  <c r="M415" i="13"/>
  <c r="N415" i="13" s="1"/>
  <c r="M414" i="13"/>
  <c r="N414" i="13" s="1"/>
  <c r="M413" i="13"/>
  <c r="N413" i="13" s="1"/>
  <c r="M412" i="13"/>
  <c r="M411" i="13"/>
  <c r="N411" i="13" s="1"/>
  <c r="M410" i="13"/>
  <c r="N410" i="13" s="1"/>
  <c r="M409" i="13"/>
  <c r="N409" i="13" s="1"/>
  <c r="M408" i="13"/>
  <c r="M407" i="13"/>
  <c r="N407" i="13" s="1"/>
  <c r="M406" i="13"/>
  <c r="N406" i="13" s="1"/>
  <c r="M405" i="13"/>
  <c r="N405" i="13" s="1"/>
  <c r="M404" i="13"/>
  <c r="M403" i="13"/>
  <c r="N403" i="13" s="1"/>
  <c r="M402" i="13"/>
  <c r="N402" i="13" s="1"/>
  <c r="M401" i="13"/>
  <c r="N401" i="13" s="1"/>
  <c r="M400" i="13"/>
  <c r="M399" i="13"/>
  <c r="N399" i="13" s="1"/>
  <c r="M398" i="13"/>
  <c r="N398" i="13" s="1"/>
  <c r="M397" i="13"/>
  <c r="N397" i="13" s="1"/>
  <c r="M396" i="13"/>
  <c r="M395" i="13"/>
  <c r="N395" i="13" s="1"/>
  <c r="M394" i="13"/>
  <c r="N394" i="13" s="1"/>
  <c r="M393" i="13"/>
  <c r="N393" i="13" s="1"/>
  <c r="M392" i="13"/>
  <c r="M391" i="13"/>
  <c r="N391" i="13" s="1"/>
  <c r="M390" i="13"/>
  <c r="N390" i="13" s="1"/>
  <c r="M389" i="13"/>
  <c r="N389" i="13" s="1"/>
  <c r="M388" i="13"/>
  <c r="M387" i="13"/>
  <c r="N387" i="13" s="1"/>
  <c r="M386" i="13"/>
  <c r="N386" i="13" s="1"/>
  <c r="M385" i="13"/>
  <c r="N385" i="13" s="1"/>
  <c r="M384" i="13"/>
  <c r="M383" i="13"/>
  <c r="N383" i="13" s="1"/>
  <c r="M382" i="13"/>
  <c r="N382" i="13" s="1"/>
  <c r="M381" i="13"/>
  <c r="N381" i="13" s="1"/>
  <c r="M380" i="13"/>
  <c r="M379" i="13"/>
  <c r="N379" i="13" s="1"/>
  <c r="M378" i="13"/>
  <c r="N378" i="13" s="1"/>
  <c r="M377" i="13"/>
  <c r="N377" i="13" s="1"/>
  <c r="M376" i="13"/>
  <c r="M375" i="13"/>
  <c r="N375" i="13" s="1"/>
  <c r="M374" i="13"/>
  <c r="N374" i="13" s="1"/>
  <c r="M373" i="13"/>
  <c r="N373" i="13" s="1"/>
  <c r="M372" i="13"/>
  <c r="M371" i="13"/>
  <c r="N371" i="13" s="1"/>
  <c r="M370" i="13"/>
  <c r="N370" i="13" s="1"/>
  <c r="M369" i="13"/>
  <c r="N369" i="13" s="1"/>
  <c r="M368" i="13"/>
  <c r="M367" i="13"/>
  <c r="N367" i="13" s="1"/>
  <c r="M366" i="13"/>
  <c r="N366" i="13" s="1"/>
  <c r="M365" i="13"/>
  <c r="N365" i="13" s="1"/>
  <c r="M364" i="13"/>
  <c r="M363" i="13"/>
  <c r="N363" i="13" s="1"/>
  <c r="M362" i="13"/>
  <c r="N362" i="13" s="1"/>
  <c r="M361" i="13"/>
  <c r="N361" i="13" s="1"/>
  <c r="M360" i="13"/>
  <c r="M359" i="13"/>
  <c r="N359" i="13" s="1"/>
  <c r="M358" i="13"/>
  <c r="N358" i="13" s="1"/>
  <c r="M357" i="13"/>
  <c r="N357" i="13" s="1"/>
  <c r="M356" i="13"/>
  <c r="M355" i="13"/>
  <c r="N355" i="13" s="1"/>
  <c r="M354" i="13"/>
  <c r="N354" i="13" s="1"/>
  <c r="M353" i="13"/>
  <c r="N353" i="13" s="1"/>
  <c r="M352" i="13"/>
  <c r="M351" i="13"/>
  <c r="N351" i="13" s="1"/>
  <c r="M350" i="13"/>
  <c r="N350" i="13" s="1"/>
  <c r="M349" i="13"/>
  <c r="N349" i="13" s="1"/>
  <c r="M348" i="13"/>
  <c r="M347" i="13"/>
  <c r="N347" i="13" s="1"/>
  <c r="M346" i="13"/>
  <c r="N346" i="13" s="1"/>
  <c r="M345" i="13"/>
  <c r="N345" i="13" s="1"/>
  <c r="M344" i="13"/>
  <c r="M343" i="13"/>
  <c r="N343" i="13" s="1"/>
  <c r="M342" i="13"/>
  <c r="N342" i="13" s="1"/>
  <c r="M341" i="13"/>
  <c r="N341" i="13" s="1"/>
  <c r="M340" i="13"/>
  <c r="M339" i="13"/>
  <c r="N339" i="13" s="1"/>
  <c r="M338" i="13"/>
  <c r="N338" i="13" s="1"/>
  <c r="M337" i="13"/>
  <c r="N337" i="13" s="1"/>
  <c r="M336" i="13"/>
  <c r="M335" i="13"/>
  <c r="N335" i="13" s="1"/>
  <c r="M334" i="13"/>
  <c r="N334" i="13" s="1"/>
  <c r="M333" i="13"/>
  <c r="N333" i="13" s="1"/>
  <c r="M332" i="13"/>
  <c r="M331" i="13"/>
  <c r="N331" i="13" s="1"/>
  <c r="M330" i="13"/>
  <c r="N330" i="13" s="1"/>
  <c r="M329" i="13"/>
  <c r="N329" i="13" s="1"/>
  <c r="M328" i="13"/>
  <c r="M327" i="13"/>
  <c r="N327" i="13" s="1"/>
  <c r="M326" i="13"/>
  <c r="N326" i="13" s="1"/>
  <c r="M325" i="13"/>
  <c r="N325" i="13" s="1"/>
  <c r="M324" i="13"/>
  <c r="M323" i="13"/>
  <c r="N344" i="13" s="1"/>
  <c r="M322" i="13"/>
  <c r="N322" i="13" s="1"/>
  <c r="M321" i="13"/>
  <c r="N321" i="13" s="1"/>
  <c r="M320" i="13"/>
  <c r="N408" i="13" s="1"/>
  <c r="M319" i="13"/>
  <c r="N319" i="13" s="1"/>
  <c r="H418" i="13"/>
  <c r="H417" i="13"/>
  <c r="H416" i="13"/>
  <c r="H415" i="13"/>
  <c r="H414" i="13"/>
  <c r="H413" i="13"/>
  <c r="H412" i="13"/>
  <c r="H411" i="13"/>
  <c r="H410" i="13"/>
  <c r="H409" i="13"/>
  <c r="H408" i="13"/>
  <c r="H407" i="13"/>
  <c r="H406" i="13"/>
  <c r="H405" i="13"/>
  <c r="H404" i="13"/>
  <c r="H403" i="13"/>
  <c r="H402" i="13"/>
  <c r="H401" i="13"/>
  <c r="H400" i="13"/>
  <c r="H399" i="13"/>
  <c r="H398" i="13"/>
  <c r="H397" i="13"/>
  <c r="H396" i="13"/>
  <c r="H395" i="13"/>
  <c r="H394" i="13"/>
  <c r="H393" i="13"/>
  <c r="H392" i="13"/>
  <c r="H391" i="13"/>
  <c r="H390" i="13"/>
  <c r="H389" i="13"/>
  <c r="H388" i="13"/>
  <c r="H387" i="13"/>
  <c r="H386" i="13"/>
  <c r="H385" i="13"/>
  <c r="H384" i="13"/>
  <c r="H383" i="13"/>
  <c r="H382" i="13"/>
  <c r="H381" i="13"/>
  <c r="H380" i="13"/>
  <c r="H379" i="13"/>
  <c r="H378" i="13"/>
  <c r="H377" i="13"/>
  <c r="H376" i="13"/>
  <c r="H375" i="13"/>
  <c r="H374" i="13"/>
  <c r="H373" i="13"/>
  <c r="H372" i="13"/>
  <c r="H371" i="13"/>
  <c r="H370" i="13"/>
  <c r="H369" i="13"/>
  <c r="H368" i="13"/>
  <c r="H367" i="13"/>
  <c r="H366" i="13"/>
  <c r="H365" i="13"/>
  <c r="H364" i="13"/>
  <c r="H363" i="13"/>
  <c r="H362" i="13"/>
  <c r="H361" i="13"/>
  <c r="H360" i="13"/>
  <c r="H359" i="13"/>
  <c r="H358" i="13"/>
  <c r="H357" i="13"/>
  <c r="H356" i="13"/>
  <c r="H355" i="13"/>
  <c r="H354" i="13"/>
  <c r="H353" i="13"/>
  <c r="H352" i="13"/>
  <c r="H351" i="13"/>
  <c r="H350" i="13"/>
  <c r="H349" i="13"/>
  <c r="H348" i="13"/>
  <c r="H347" i="13"/>
  <c r="H346" i="13"/>
  <c r="H345" i="13"/>
  <c r="H344" i="13"/>
  <c r="H343" i="13"/>
  <c r="H342" i="13"/>
  <c r="H341" i="13"/>
  <c r="H340" i="13"/>
  <c r="H339" i="13"/>
  <c r="H338" i="13"/>
  <c r="H337" i="13"/>
  <c r="H336" i="13"/>
  <c r="H335" i="13"/>
  <c r="H334" i="13"/>
  <c r="H333" i="13"/>
  <c r="H332" i="13"/>
  <c r="H331" i="13"/>
  <c r="H330" i="13"/>
  <c r="H329" i="13"/>
  <c r="H328" i="13"/>
  <c r="H327" i="13"/>
  <c r="H326" i="13"/>
  <c r="H325" i="13"/>
  <c r="H324" i="13"/>
  <c r="H323" i="13"/>
  <c r="H322" i="13"/>
  <c r="H321" i="13"/>
  <c r="H320" i="13"/>
  <c r="H319" i="13"/>
  <c r="G319" i="13"/>
  <c r="G418" i="13"/>
  <c r="G417" i="13"/>
  <c r="G416" i="13"/>
  <c r="G415" i="13"/>
  <c r="G414" i="13"/>
  <c r="G413" i="13"/>
  <c r="G412" i="13"/>
  <c r="G411" i="13"/>
  <c r="G410" i="13"/>
  <c r="G409" i="13"/>
  <c r="G408" i="13"/>
  <c r="G407" i="13"/>
  <c r="G406" i="13"/>
  <c r="G405" i="13"/>
  <c r="G404" i="13"/>
  <c r="G403" i="13"/>
  <c r="G402" i="13"/>
  <c r="G401" i="13"/>
  <c r="G400" i="13"/>
  <c r="G399" i="13"/>
  <c r="G398" i="13"/>
  <c r="G397" i="13"/>
  <c r="G396" i="13"/>
  <c r="G395" i="13"/>
  <c r="G394" i="13"/>
  <c r="G393" i="13"/>
  <c r="G392" i="13"/>
  <c r="G391" i="13"/>
  <c r="G390" i="13"/>
  <c r="G389" i="13"/>
  <c r="G388" i="13"/>
  <c r="G387" i="13"/>
  <c r="G386" i="13"/>
  <c r="G385" i="13"/>
  <c r="G384" i="13"/>
  <c r="G383" i="13"/>
  <c r="G382" i="13"/>
  <c r="G381" i="13"/>
  <c r="G380" i="13"/>
  <c r="G379" i="13"/>
  <c r="G378" i="13"/>
  <c r="G377" i="13"/>
  <c r="G376" i="13"/>
  <c r="G375" i="13"/>
  <c r="G374" i="13"/>
  <c r="G373" i="13"/>
  <c r="G372" i="13"/>
  <c r="G371" i="13"/>
  <c r="G370" i="13"/>
  <c r="G369" i="13"/>
  <c r="G368" i="13"/>
  <c r="G367" i="13"/>
  <c r="G366" i="13"/>
  <c r="G365" i="13"/>
  <c r="G364" i="13"/>
  <c r="G363" i="13"/>
  <c r="G362" i="13"/>
  <c r="G361" i="13"/>
  <c r="G360" i="13"/>
  <c r="G359" i="13"/>
  <c r="G358" i="13"/>
  <c r="G357" i="13"/>
  <c r="G356" i="13"/>
  <c r="G355" i="13"/>
  <c r="G354" i="13"/>
  <c r="G353" i="13"/>
  <c r="G352" i="13"/>
  <c r="G351" i="13"/>
  <c r="G350" i="13"/>
  <c r="G349" i="13"/>
  <c r="G348" i="13"/>
  <c r="G347" i="13"/>
  <c r="G346" i="13"/>
  <c r="G345" i="13"/>
  <c r="G344" i="13"/>
  <c r="G343" i="13"/>
  <c r="G342" i="13"/>
  <c r="G341" i="13"/>
  <c r="G340" i="13"/>
  <c r="G339" i="13"/>
  <c r="G338" i="13"/>
  <c r="G337" i="13"/>
  <c r="G336" i="13"/>
  <c r="G335" i="13"/>
  <c r="G334" i="13"/>
  <c r="G333" i="13"/>
  <c r="G332" i="13"/>
  <c r="G331" i="13"/>
  <c r="G330" i="13"/>
  <c r="G329" i="13"/>
  <c r="G328" i="13"/>
  <c r="G327" i="13"/>
  <c r="G326" i="13"/>
  <c r="G325" i="13"/>
  <c r="G324" i="13"/>
  <c r="G323" i="13"/>
  <c r="G322" i="13"/>
  <c r="G321" i="13"/>
  <c r="G320" i="13"/>
  <c r="C418" i="13"/>
  <c r="B418" i="13" s="1"/>
  <c r="C417" i="13"/>
  <c r="B417" i="13" s="1"/>
  <c r="C416" i="13"/>
  <c r="B416" i="13" s="1"/>
  <c r="C415" i="13"/>
  <c r="B415" i="13" s="1"/>
  <c r="C414" i="13"/>
  <c r="B414" i="13" s="1"/>
  <c r="C413" i="13"/>
  <c r="B413" i="13" s="1"/>
  <c r="C412" i="13"/>
  <c r="B412" i="13" s="1"/>
  <c r="C411" i="13"/>
  <c r="B411" i="13"/>
  <c r="C410" i="13"/>
  <c r="B410" i="13" s="1"/>
  <c r="C409" i="13"/>
  <c r="B409" i="13" s="1"/>
  <c r="C408" i="13"/>
  <c r="B408" i="13" s="1"/>
  <c r="C407" i="13"/>
  <c r="B407" i="13" s="1"/>
  <c r="C406" i="13"/>
  <c r="B406" i="13" s="1"/>
  <c r="C405" i="13"/>
  <c r="B405" i="13" s="1"/>
  <c r="C404" i="13"/>
  <c r="B404" i="13" s="1"/>
  <c r="C403" i="13"/>
  <c r="B403" i="13"/>
  <c r="C402" i="13"/>
  <c r="B402" i="13" s="1"/>
  <c r="C401" i="13"/>
  <c r="B401" i="13" s="1"/>
  <c r="C400" i="13"/>
  <c r="B400" i="13" s="1"/>
  <c r="C399" i="13"/>
  <c r="B399" i="13" s="1"/>
  <c r="C398" i="13"/>
  <c r="B398" i="13" s="1"/>
  <c r="C397" i="13"/>
  <c r="B397" i="13" s="1"/>
  <c r="C396" i="13"/>
  <c r="B396" i="13" s="1"/>
  <c r="C395" i="13"/>
  <c r="B395" i="13"/>
  <c r="C394" i="13"/>
  <c r="B394" i="13" s="1"/>
  <c r="C393" i="13"/>
  <c r="B393" i="13" s="1"/>
  <c r="C392" i="13"/>
  <c r="B392" i="13" s="1"/>
  <c r="C391" i="13"/>
  <c r="B391" i="13" s="1"/>
  <c r="C390" i="13"/>
  <c r="B390" i="13" s="1"/>
  <c r="C389" i="13"/>
  <c r="B389" i="13" s="1"/>
  <c r="C388" i="13"/>
  <c r="B388" i="13" s="1"/>
  <c r="C387" i="13"/>
  <c r="B387" i="13"/>
  <c r="C386" i="13"/>
  <c r="B386" i="13" s="1"/>
  <c r="C385" i="13"/>
  <c r="B385" i="13" s="1"/>
  <c r="C384" i="13"/>
  <c r="B384" i="13" s="1"/>
  <c r="C383" i="13"/>
  <c r="B383" i="13" s="1"/>
  <c r="C382" i="13"/>
  <c r="B382" i="13" s="1"/>
  <c r="C381" i="13"/>
  <c r="B381" i="13" s="1"/>
  <c r="C380" i="13"/>
  <c r="B380" i="13" s="1"/>
  <c r="C379" i="13"/>
  <c r="B379" i="13"/>
  <c r="C378" i="13"/>
  <c r="B378" i="13" s="1"/>
  <c r="C377" i="13"/>
  <c r="B377" i="13" s="1"/>
  <c r="C376" i="13"/>
  <c r="B376" i="13" s="1"/>
  <c r="C375" i="13"/>
  <c r="B375" i="13" s="1"/>
  <c r="C374" i="13"/>
  <c r="B374" i="13" s="1"/>
  <c r="C373" i="13"/>
  <c r="B373" i="13" s="1"/>
  <c r="C372" i="13"/>
  <c r="B372" i="13" s="1"/>
  <c r="C371" i="13"/>
  <c r="B371" i="13"/>
  <c r="C370" i="13"/>
  <c r="B370" i="13" s="1"/>
  <c r="C369" i="13"/>
  <c r="B369" i="13" s="1"/>
  <c r="C368" i="13"/>
  <c r="B368" i="13" s="1"/>
  <c r="C367" i="13"/>
  <c r="B367" i="13" s="1"/>
  <c r="C366" i="13"/>
  <c r="B366" i="13" s="1"/>
  <c r="C365" i="13"/>
  <c r="B365" i="13" s="1"/>
  <c r="C364" i="13"/>
  <c r="B364" i="13" s="1"/>
  <c r="C363" i="13"/>
  <c r="B363" i="13"/>
  <c r="C362" i="13"/>
  <c r="B362" i="13" s="1"/>
  <c r="C361" i="13"/>
  <c r="B361" i="13" s="1"/>
  <c r="C360" i="13"/>
  <c r="B360" i="13" s="1"/>
  <c r="C359" i="13"/>
  <c r="B359" i="13" s="1"/>
  <c r="C358" i="13"/>
  <c r="B358" i="13" s="1"/>
  <c r="C357" i="13"/>
  <c r="B357" i="13" s="1"/>
  <c r="C356" i="13"/>
  <c r="B356" i="13" s="1"/>
  <c r="C355" i="13"/>
  <c r="B355" i="13"/>
  <c r="C354" i="13"/>
  <c r="B354" i="13" s="1"/>
  <c r="C353" i="13"/>
  <c r="B353" i="13" s="1"/>
  <c r="C352" i="13"/>
  <c r="B352" i="13" s="1"/>
  <c r="C351" i="13"/>
  <c r="B351" i="13" s="1"/>
  <c r="C350" i="13"/>
  <c r="B350" i="13" s="1"/>
  <c r="C349" i="13"/>
  <c r="B349" i="13" s="1"/>
  <c r="C348" i="13"/>
  <c r="B348" i="13" s="1"/>
  <c r="C347" i="13"/>
  <c r="B347" i="13"/>
  <c r="C346" i="13"/>
  <c r="B346" i="13" s="1"/>
  <c r="C345" i="13"/>
  <c r="B345" i="13" s="1"/>
  <c r="C344" i="13"/>
  <c r="B344" i="13" s="1"/>
  <c r="C343" i="13"/>
  <c r="B343" i="13" s="1"/>
  <c r="C342" i="13"/>
  <c r="B342" i="13" s="1"/>
  <c r="C341" i="13"/>
  <c r="B341" i="13" s="1"/>
  <c r="C340" i="13"/>
  <c r="B340" i="13" s="1"/>
  <c r="C339" i="13"/>
  <c r="B339" i="13"/>
  <c r="C338" i="13"/>
  <c r="B338" i="13" s="1"/>
  <c r="C337" i="13"/>
  <c r="B337" i="13" s="1"/>
  <c r="C336" i="13"/>
  <c r="B336" i="13" s="1"/>
  <c r="C335" i="13"/>
  <c r="B335" i="13" s="1"/>
  <c r="C334" i="13"/>
  <c r="B334" i="13" s="1"/>
  <c r="C333" i="13"/>
  <c r="B333" i="13" s="1"/>
  <c r="C332" i="13"/>
  <c r="B332" i="13" s="1"/>
  <c r="C331" i="13"/>
  <c r="B331" i="13"/>
  <c r="C330" i="13"/>
  <c r="B330" i="13" s="1"/>
  <c r="C329" i="13"/>
  <c r="B329" i="13" s="1"/>
  <c r="C328" i="13"/>
  <c r="B328" i="13" s="1"/>
  <c r="C327" i="13"/>
  <c r="B327" i="13" s="1"/>
  <c r="C326" i="13"/>
  <c r="B326" i="13" s="1"/>
  <c r="C325" i="13"/>
  <c r="B325" i="13" s="1"/>
  <c r="C324" i="13"/>
  <c r="B324" i="13" s="1"/>
  <c r="C323" i="13"/>
  <c r="B323" i="13"/>
  <c r="C322" i="13"/>
  <c r="B322" i="13" s="1"/>
  <c r="C321" i="13"/>
  <c r="B321" i="13" s="1"/>
  <c r="C320" i="13"/>
  <c r="B320" i="13" s="1"/>
  <c r="C319" i="13"/>
  <c r="B319" i="13" s="1"/>
  <c r="C312" i="13"/>
  <c r="B312" i="13" s="1"/>
  <c r="C311" i="13"/>
  <c r="B311" i="13"/>
  <c r="C310" i="13"/>
  <c r="B310" i="13" s="1"/>
  <c r="C309" i="13"/>
  <c r="B309" i="13" s="1"/>
  <c r="C308" i="13"/>
  <c r="B308" i="13" s="1"/>
  <c r="C307" i="13"/>
  <c r="B307" i="13"/>
  <c r="C306" i="13"/>
  <c r="B306" i="13" s="1"/>
  <c r="C305" i="13"/>
  <c r="B305" i="13"/>
  <c r="C304" i="13"/>
  <c r="B304" i="13" s="1"/>
  <c r="C303" i="13"/>
  <c r="B303" i="13"/>
  <c r="C302" i="13"/>
  <c r="B302" i="13" s="1"/>
  <c r="C301" i="13"/>
  <c r="B301" i="13" s="1"/>
  <c r="C300" i="13"/>
  <c r="B300" i="13" s="1"/>
  <c r="C299" i="13"/>
  <c r="B299" i="13"/>
  <c r="C298" i="13"/>
  <c r="B298" i="13" s="1"/>
  <c r="C297" i="13"/>
  <c r="B297" i="13"/>
  <c r="C296" i="13"/>
  <c r="B296" i="13" s="1"/>
  <c r="C295" i="13"/>
  <c r="B295" i="13"/>
  <c r="C294" i="13"/>
  <c r="B294" i="13" s="1"/>
  <c r="C293" i="13"/>
  <c r="B293" i="13" s="1"/>
  <c r="C292" i="13"/>
  <c r="B292" i="13" s="1"/>
  <c r="C291" i="13"/>
  <c r="B291" i="13"/>
  <c r="C290" i="13"/>
  <c r="B290" i="13" s="1"/>
  <c r="C289" i="13"/>
  <c r="B289" i="13"/>
  <c r="C288" i="13"/>
  <c r="B288" i="13" s="1"/>
  <c r="C287" i="13"/>
  <c r="B287" i="13"/>
  <c r="C286" i="13"/>
  <c r="B286" i="13" s="1"/>
  <c r="C285" i="13"/>
  <c r="B285" i="13" s="1"/>
  <c r="C284" i="13"/>
  <c r="B284" i="13" s="1"/>
  <c r="C283" i="13"/>
  <c r="B283" i="13"/>
  <c r="C282" i="13"/>
  <c r="B282" i="13" s="1"/>
  <c r="C281" i="13"/>
  <c r="B281" i="13"/>
  <c r="C280" i="13"/>
  <c r="B280" i="13" s="1"/>
  <c r="C279" i="13"/>
  <c r="B279" i="13"/>
  <c r="C278" i="13"/>
  <c r="B278" i="13" s="1"/>
  <c r="C277" i="13"/>
  <c r="B277" i="13" s="1"/>
  <c r="C276" i="13"/>
  <c r="B276" i="13" s="1"/>
  <c r="C275" i="13"/>
  <c r="B275" i="13"/>
  <c r="C274" i="13"/>
  <c r="B274" i="13" s="1"/>
  <c r="C273" i="13"/>
  <c r="B273" i="13"/>
  <c r="C272" i="13"/>
  <c r="B272" i="13" s="1"/>
  <c r="C271" i="13"/>
  <c r="B271" i="13"/>
  <c r="C270" i="13"/>
  <c r="B270" i="13" s="1"/>
  <c r="C269" i="13"/>
  <c r="B269" i="13" s="1"/>
  <c r="C268" i="13"/>
  <c r="B268" i="13" s="1"/>
  <c r="C267" i="13"/>
  <c r="B267" i="13"/>
  <c r="C266" i="13"/>
  <c r="B266" i="13" s="1"/>
  <c r="C265" i="13"/>
  <c r="B265" i="13"/>
  <c r="C264" i="13"/>
  <c r="B264" i="13" s="1"/>
  <c r="C263" i="13"/>
  <c r="B263" i="13"/>
  <c r="C262" i="13"/>
  <c r="B262" i="13" s="1"/>
  <c r="C261" i="13"/>
  <c r="B261" i="13" s="1"/>
  <c r="C260" i="13"/>
  <c r="B260" i="13" s="1"/>
  <c r="C259" i="13"/>
  <c r="B259" i="13"/>
  <c r="C258" i="13"/>
  <c r="B258" i="13" s="1"/>
  <c r="C257" i="13"/>
  <c r="B257" i="13"/>
  <c r="C256" i="13"/>
  <c r="B256" i="13" s="1"/>
  <c r="C255" i="13"/>
  <c r="B255" i="13"/>
  <c r="C254" i="13"/>
  <c r="B254" i="13" s="1"/>
  <c r="C253" i="13"/>
  <c r="B253" i="13" s="1"/>
  <c r="C252" i="13"/>
  <c r="B252" i="13" s="1"/>
  <c r="C251" i="13"/>
  <c r="B251" i="13"/>
  <c r="C250" i="13"/>
  <c r="B250" i="13" s="1"/>
  <c r="C249" i="13"/>
  <c r="B249" i="13"/>
  <c r="C248" i="13"/>
  <c r="B248" i="13" s="1"/>
  <c r="C247" i="13"/>
  <c r="B247" i="13"/>
  <c r="C246" i="13"/>
  <c r="B246" i="13" s="1"/>
  <c r="C245" i="13"/>
  <c r="B245" i="13" s="1"/>
  <c r="C244" i="13"/>
  <c r="B244" i="13" s="1"/>
  <c r="C243" i="13"/>
  <c r="B243" i="13"/>
  <c r="C242" i="13"/>
  <c r="B242" i="13" s="1"/>
  <c r="C241" i="13"/>
  <c r="B241" i="13"/>
  <c r="C240" i="13"/>
  <c r="B240" i="13" s="1"/>
  <c r="C239" i="13"/>
  <c r="B239" i="13"/>
  <c r="C238" i="13"/>
  <c r="B238" i="13" s="1"/>
  <c r="C237" i="13"/>
  <c r="B237" i="13" s="1"/>
  <c r="C236" i="13"/>
  <c r="B236" i="13" s="1"/>
  <c r="C235" i="13"/>
  <c r="B235" i="13"/>
  <c r="C234" i="13"/>
  <c r="B234" i="13" s="1"/>
  <c r="C233" i="13"/>
  <c r="B233" i="13"/>
  <c r="C232" i="13"/>
  <c r="B232" i="13" s="1"/>
  <c r="C231" i="13"/>
  <c r="B231" i="13"/>
  <c r="C230" i="13"/>
  <c r="B230" i="13" s="1"/>
  <c r="C229" i="13"/>
  <c r="B229" i="13" s="1"/>
  <c r="C228" i="13"/>
  <c r="B228" i="13" s="1"/>
  <c r="C227" i="13"/>
  <c r="B227" i="13"/>
  <c r="C226" i="13"/>
  <c r="B226" i="13" s="1"/>
  <c r="C225" i="13"/>
  <c r="B225" i="13"/>
  <c r="C224" i="13"/>
  <c r="B224" i="13" s="1"/>
  <c r="C223" i="13"/>
  <c r="B223" i="13"/>
  <c r="C222" i="13"/>
  <c r="B222" i="13" s="1"/>
  <c r="C221" i="13"/>
  <c r="B221" i="13" s="1"/>
  <c r="C220" i="13"/>
  <c r="B220" i="13" s="1"/>
  <c r="C219" i="13"/>
  <c r="B219" i="13"/>
  <c r="C218" i="13"/>
  <c r="B218" i="13" s="1"/>
  <c r="C217" i="13"/>
  <c r="B217" i="13"/>
  <c r="C216" i="13"/>
  <c r="B216" i="13" s="1"/>
  <c r="C215" i="13"/>
  <c r="B215" i="13"/>
  <c r="C214" i="13"/>
  <c r="B214" i="13" s="1"/>
  <c r="C213" i="13"/>
  <c r="B213" i="13" s="1"/>
  <c r="M312" i="13"/>
  <c r="M311" i="13"/>
  <c r="M310" i="13"/>
  <c r="M309" i="13"/>
  <c r="M308" i="13"/>
  <c r="M307" i="13"/>
  <c r="M306" i="13"/>
  <c r="M305" i="13"/>
  <c r="M304" i="13"/>
  <c r="M303" i="13"/>
  <c r="M302" i="13"/>
  <c r="M301" i="13"/>
  <c r="M300" i="13"/>
  <c r="M299" i="13"/>
  <c r="M298" i="13"/>
  <c r="M297" i="13"/>
  <c r="M296" i="13"/>
  <c r="M295" i="13"/>
  <c r="M294" i="13"/>
  <c r="M293" i="13"/>
  <c r="M292" i="13"/>
  <c r="M291" i="13"/>
  <c r="M290" i="13"/>
  <c r="M289" i="13"/>
  <c r="M288" i="13"/>
  <c r="M287" i="13"/>
  <c r="M286" i="13"/>
  <c r="M285" i="13"/>
  <c r="M284" i="13"/>
  <c r="M283" i="13"/>
  <c r="M282" i="13"/>
  <c r="M281" i="13"/>
  <c r="M280" i="13"/>
  <c r="M279" i="13"/>
  <c r="M278" i="13"/>
  <c r="M277" i="13"/>
  <c r="M276" i="13"/>
  <c r="M275" i="13"/>
  <c r="M274" i="13"/>
  <c r="M273" i="13"/>
  <c r="M272" i="13"/>
  <c r="M271" i="13"/>
  <c r="M270" i="13"/>
  <c r="M269" i="13"/>
  <c r="M268" i="13"/>
  <c r="M267" i="13"/>
  <c r="M266" i="13"/>
  <c r="M265" i="13"/>
  <c r="M264" i="13"/>
  <c r="M263" i="13"/>
  <c r="M262" i="13"/>
  <c r="M261" i="13"/>
  <c r="M260" i="13"/>
  <c r="M259" i="13"/>
  <c r="M258" i="13"/>
  <c r="M257" i="13"/>
  <c r="M256" i="13"/>
  <c r="M255" i="13"/>
  <c r="M254" i="13"/>
  <c r="M253" i="13"/>
  <c r="M252" i="13"/>
  <c r="M251" i="13"/>
  <c r="M250" i="13"/>
  <c r="M249" i="13"/>
  <c r="M248" i="13"/>
  <c r="M247" i="13"/>
  <c r="M246" i="13"/>
  <c r="M245" i="13"/>
  <c r="M244" i="13"/>
  <c r="M243" i="13"/>
  <c r="M242" i="13"/>
  <c r="M241" i="13"/>
  <c r="M240" i="13"/>
  <c r="M239" i="13"/>
  <c r="M238" i="13"/>
  <c r="M237" i="13"/>
  <c r="M236" i="13"/>
  <c r="M235" i="13"/>
  <c r="M234" i="13"/>
  <c r="M233" i="13"/>
  <c r="M232" i="13"/>
  <c r="M231" i="13"/>
  <c r="M230" i="13"/>
  <c r="M229" i="13"/>
  <c r="M228" i="13"/>
  <c r="M227" i="13"/>
  <c r="M226" i="13"/>
  <c r="M225" i="13"/>
  <c r="M224" i="13"/>
  <c r="M223" i="13"/>
  <c r="M222" i="13"/>
  <c r="M221" i="13"/>
  <c r="M220" i="13"/>
  <c r="M219" i="13"/>
  <c r="M218" i="13"/>
  <c r="M217" i="13"/>
  <c r="M216" i="13"/>
  <c r="M215" i="13"/>
  <c r="M214" i="13"/>
  <c r="M213" i="13"/>
  <c r="F312" i="13"/>
  <c r="F311" i="13"/>
  <c r="F310" i="13"/>
  <c r="F309" i="13"/>
  <c r="F308" i="13"/>
  <c r="F307" i="13"/>
  <c r="F306" i="13"/>
  <c r="F305" i="13"/>
  <c r="F304" i="13"/>
  <c r="F303" i="13"/>
  <c r="F302" i="13"/>
  <c r="F301" i="13"/>
  <c r="F300" i="13"/>
  <c r="F299" i="13"/>
  <c r="F298" i="13"/>
  <c r="F297" i="13"/>
  <c r="F296" i="13"/>
  <c r="F295" i="13"/>
  <c r="F294" i="13"/>
  <c r="F293" i="13"/>
  <c r="F292" i="13"/>
  <c r="F291" i="13"/>
  <c r="F290" i="13"/>
  <c r="F289" i="13"/>
  <c r="F288" i="13"/>
  <c r="F287" i="13"/>
  <c r="F286" i="13"/>
  <c r="F285" i="13"/>
  <c r="F284" i="13"/>
  <c r="F283" i="13"/>
  <c r="F282" i="13"/>
  <c r="F281" i="13"/>
  <c r="F280" i="13"/>
  <c r="F279" i="13"/>
  <c r="F278" i="13"/>
  <c r="F277" i="13"/>
  <c r="F276" i="13"/>
  <c r="F275" i="13"/>
  <c r="F274" i="13"/>
  <c r="F273" i="13"/>
  <c r="F272" i="13"/>
  <c r="F271" i="13"/>
  <c r="F270" i="13"/>
  <c r="F269" i="13"/>
  <c r="F268" i="13"/>
  <c r="F267" i="13"/>
  <c r="F266" i="13"/>
  <c r="G266" i="13" s="1"/>
  <c r="F265" i="13"/>
  <c r="F264" i="13"/>
  <c r="F263" i="13"/>
  <c r="F262" i="13"/>
  <c r="F261" i="13"/>
  <c r="F260" i="13"/>
  <c r="F259" i="13"/>
  <c r="F258" i="13"/>
  <c r="F257" i="13"/>
  <c r="F256" i="13"/>
  <c r="F255" i="13"/>
  <c r="F254" i="13"/>
  <c r="F253" i="13"/>
  <c r="F252" i="13"/>
  <c r="F251" i="13"/>
  <c r="F250" i="13"/>
  <c r="G250" i="13" s="1"/>
  <c r="F249" i="13"/>
  <c r="F248" i="13"/>
  <c r="F247" i="13"/>
  <c r="F246" i="13"/>
  <c r="F245" i="13"/>
  <c r="F244" i="13"/>
  <c r="F243" i="13"/>
  <c r="F242" i="13"/>
  <c r="G242" i="13" s="1"/>
  <c r="F241" i="13"/>
  <c r="F240" i="13"/>
  <c r="F239" i="13"/>
  <c r="F238" i="13"/>
  <c r="F237" i="13"/>
  <c r="F236" i="13"/>
  <c r="F235" i="13"/>
  <c r="F234" i="13"/>
  <c r="G234" i="13" s="1"/>
  <c r="F233" i="13"/>
  <c r="F232" i="13"/>
  <c r="F231" i="13"/>
  <c r="F230" i="13"/>
  <c r="F229" i="13"/>
  <c r="F228" i="13"/>
  <c r="F227" i="13"/>
  <c r="F226" i="13"/>
  <c r="F225" i="13"/>
  <c r="F224" i="13"/>
  <c r="F223" i="13"/>
  <c r="F222" i="13"/>
  <c r="F221" i="13"/>
  <c r="F220" i="13"/>
  <c r="F219" i="13"/>
  <c r="F218" i="13"/>
  <c r="G218" i="13" s="1"/>
  <c r="F217" i="13"/>
  <c r="F216" i="13"/>
  <c r="F215" i="13"/>
  <c r="F214" i="13"/>
  <c r="F213" i="13"/>
  <c r="AB102" i="15"/>
  <c r="AB101" i="15"/>
  <c r="AB100" i="15"/>
  <c r="AB99" i="15"/>
  <c r="AB98" i="15"/>
  <c r="AB97" i="15"/>
  <c r="AB96" i="15"/>
  <c r="AB95" i="15"/>
  <c r="AB94" i="15"/>
  <c r="AB93" i="15"/>
  <c r="AB92" i="15"/>
  <c r="AB91" i="15"/>
  <c r="AB90" i="15"/>
  <c r="AB89" i="15"/>
  <c r="AC89" i="15" s="1"/>
  <c r="AB88" i="15"/>
  <c r="AC88" i="15" s="1"/>
  <c r="AB87" i="15"/>
  <c r="AC87" i="15" s="1"/>
  <c r="AB86" i="15"/>
  <c r="AB85" i="15"/>
  <c r="AB84" i="15"/>
  <c r="AB83" i="15"/>
  <c r="AB82" i="15"/>
  <c r="AB81" i="15"/>
  <c r="AB80" i="15"/>
  <c r="AB79" i="15"/>
  <c r="AB78" i="15"/>
  <c r="AB77" i="15"/>
  <c r="AB76" i="15"/>
  <c r="AB75" i="15"/>
  <c r="AB74" i="15"/>
  <c r="AB73" i="15"/>
  <c r="AC73" i="15" s="1"/>
  <c r="AB72" i="15"/>
  <c r="AC72" i="15" s="1"/>
  <c r="AB71" i="15"/>
  <c r="AC71" i="15" s="1"/>
  <c r="AB70" i="15"/>
  <c r="AB69" i="15"/>
  <c r="AB68" i="15"/>
  <c r="AB67" i="15"/>
  <c r="AB66" i="15"/>
  <c r="AB65" i="15"/>
  <c r="AB64" i="15"/>
  <c r="AB63" i="15"/>
  <c r="AB62" i="15"/>
  <c r="AB61" i="15"/>
  <c r="AB60" i="15"/>
  <c r="AB59" i="15"/>
  <c r="AB58" i="15"/>
  <c r="AB57" i="15"/>
  <c r="AC57" i="15" s="1"/>
  <c r="AB56" i="15"/>
  <c r="AC56" i="15" s="1"/>
  <c r="AB55" i="15"/>
  <c r="AC55" i="15" s="1"/>
  <c r="AB54" i="15"/>
  <c r="AB53" i="15"/>
  <c r="AB52" i="15"/>
  <c r="AB51" i="15"/>
  <c r="AB50" i="15"/>
  <c r="AB49" i="15"/>
  <c r="AB48" i="15"/>
  <c r="AB47" i="15"/>
  <c r="AB46" i="15"/>
  <c r="AB45" i="15"/>
  <c r="AB44" i="15"/>
  <c r="AB43" i="15"/>
  <c r="AB42" i="15"/>
  <c r="AB41" i="15"/>
  <c r="AC41" i="15" s="1"/>
  <c r="AB40" i="15"/>
  <c r="AC40" i="15" s="1"/>
  <c r="AB39" i="15"/>
  <c r="AC39" i="15" s="1"/>
  <c r="AB38" i="15"/>
  <c r="AB37" i="15"/>
  <c r="AB36" i="15"/>
  <c r="AB35" i="15"/>
  <c r="AB34" i="15"/>
  <c r="AB33" i="15"/>
  <c r="AB32" i="15"/>
  <c r="AB31" i="15"/>
  <c r="AB30" i="15"/>
  <c r="AB29" i="15"/>
  <c r="AB28" i="15"/>
  <c r="AB27" i="15"/>
  <c r="AB26" i="15"/>
  <c r="AB25" i="15"/>
  <c r="AC25" i="15" s="1"/>
  <c r="AB24" i="15"/>
  <c r="AC24" i="15" s="1"/>
  <c r="AB23" i="15"/>
  <c r="AC23" i="15" s="1"/>
  <c r="AB22" i="15"/>
  <c r="AB21" i="15"/>
  <c r="AB20" i="15"/>
  <c r="AB19" i="15"/>
  <c r="AB18" i="15"/>
  <c r="AB17" i="15"/>
  <c r="AB16" i="15"/>
  <c r="AB15" i="15"/>
  <c r="AB14" i="15"/>
  <c r="AB13" i="15"/>
  <c r="AB12" i="15"/>
  <c r="AB11" i="15"/>
  <c r="AB10" i="15"/>
  <c r="AB9" i="15"/>
  <c r="AC9" i="15" s="1"/>
  <c r="AB8" i="15"/>
  <c r="AC8" i="15" s="1"/>
  <c r="AB7" i="15"/>
  <c r="AC90" i="15" s="1"/>
  <c r="AB6" i="15"/>
  <c r="AB5" i="15"/>
  <c r="AB4" i="15"/>
  <c r="AC102" i="15" s="1"/>
  <c r="AB3" i="15"/>
  <c r="AC59" i="15"/>
  <c r="AC43" i="15"/>
  <c r="AC27" i="15"/>
  <c r="AC11" i="15"/>
  <c r="U102" i="15"/>
  <c r="V102" i="15" s="1"/>
  <c r="J102" i="15"/>
  <c r="K102" i="15" s="1"/>
  <c r="C102" i="15"/>
  <c r="B102" i="15" s="1"/>
  <c r="U101" i="15"/>
  <c r="V101" i="15" s="1"/>
  <c r="J101" i="15"/>
  <c r="K101" i="15" s="1"/>
  <c r="C101" i="15"/>
  <c r="B101" i="15" s="1"/>
  <c r="U100" i="15"/>
  <c r="V100" i="15" s="1"/>
  <c r="J100" i="15"/>
  <c r="K100" i="15" s="1"/>
  <c r="C100" i="15"/>
  <c r="B100" i="15"/>
  <c r="U99" i="15"/>
  <c r="V99" i="15" s="1"/>
  <c r="J99" i="15"/>
  <c r="C99" i="15"/>
  <c r="B99" i="15"/>
  <c r="U98" i="15"/>
  <c r="V98" i="15" s="1"/>
  <c r="J98" i="15"/>
  <c r="K98" i="15" s="1"/>
  <c r="C98" i="15"/>
  <c r="B98" i="15" s="1"/>
  <c r="U97" i="15"/>
  <c r="V97" i="15" s="1"/>
  <c r="J97" i="15"/>
  <c r="K97" i="15" s="1"/>
  <c r="C97" i="15"/>
  <c r="B97" i="15"/>
  <c r="U96" i="15"/>
  <c r="J96" i="15"/>
  <c r="K96" i="15" s="1"/>
  <c r="C96" i="15"/>
  <c r="B96" i="15"/>
  <c r="U95" i="15"/>
  <c r="V95" i="15" s="1"/>
  <c r="J95" i="15"/>
  <c r="C95" i="15"/>
  <c r="B95" i="15"/>
  <c r="U94" i="15"/>
  <c r="V94" i="15" s="1"/>
  <c r="J94" i="15"/>
  <c r="K94" i="15" s="1"/>
  <c r="C94" i="15"/>
  <c r="B94" i="15" s="1"/>
  <c r="U93" i="15"/>
  <c r="V93" i="15" s="1"/>
  <c r="J93" i="15"/>
  <c r="K93" i="15" s="1"/>
  <c r="C93" i="15"/>
  <c r="B93" i="15"/>
  <c r="U92" i="15"/>
  <c r="J92" i="15"/>
  <c r="K92" i="15" s="1"/>
  <c r="C92" i="15"/>
  <c r="B92" i="15"/>
  <c r="U91" i="15"/>
  <c r="V91" i="15" s="1"/>
  <c r="J91" i="15"/>
  <c r="C91" i="15"/>
  <c r="B91" i="15"/>
  <c r="U90" i="15"/>
  <c r="V90" i="15" s="1"/>
  <c r="J90" i="15"/>
  <c r="K90" i="15" s="1"/>
  <c r="C90" i="15"/>
  <c r="B90" i="15" s="1"/>
  <c r="U89" i="15"/>
  <c r="V89" i="15" s="1"/>
  <c r="J89" i="15"/>
  <c r="K89" i="15" s="1"/>
  <c r="C89" i="15"/>
  <c r="B89" i="15"/>
  <c r="U88" i="15"/>
  <c r="J88" i="15"/>
  <c r="K88" i="15" s="1"/>
  <c r="C88" i="15"/>
  <c r="B88" i="15"/>
  <c r="U87" i="15"/>
  <c r="V87" i="15" s="1"/>
  <c r="J87" i="15"/>
  <c r="C87" i="15"/>
  <c r="B87" i="15"/>
  <c r="U86" i="15"/>
  <c r="V86" i="15" s="1"/>
  <c r="J86" i="15"/>
  <c r="K86" i="15" s="1"/>
  <c r="C86" i="15"/>
  <c r="B86" i="15" s="1"/>
  <c r="U85" i="15"/>
  <c r="V85" i="15" s="1"/>
  <c r="J85" i="15"/>
  <c r="K85" i="15" s="1"/>
  <c r="C85" i="15"/>
  <c r="B85" i="15"/>
  <c r="U84" i="15"/>
  <c r="J84" i="15"/>
  <c r="K84" i="15" s="1"/>
  <c r="C84" i="15"/>
  <c r="B84" i="15"/>
  <c r="U83" i="15"/>
  <c r="V83" i="15" s="1"/>
  <c r="J83" i="15"/>
  <c r="C83" i="15"/>
  <c r="B83" i="15"/>
  <c r="U82" i="15"/>
  <c r="V82" i="15" s="1"/>
  <c r="J82" i="15"/>
  <c r="K82" i="15" s="1"/>
  <c r="C82" i="15"/>
  <c r="B82" i="15" s="1"/>
  <c r="U81" i="15"/>
  <c r="V81" i="15" s="1"/>
  <c r="J81" i="15"/>
  <c r="K81" i="15" s="1"/>
  <c r="C81" i="15"/>
  <c r="B81" i="15"/>
  <c r="U80" i="15"/>
  <c r="J80" i="15"/>
  <c r="K80" i="15" s="1"/>
  <c r="C80" i="15"/>
  <c r="B80" i="15"/>
  <c r="U79" i="15"/>
  <c r="V79" i="15" s="1"/>
  <c r="J79" i="15"/>
  <c r="C79" i="15"/>
  <c r="B79" i="15"/>
  <c r="U78" i="15"/>
  <c r="V78" i="15" s="1"/>
  <c r="J78" i="15"/>
  <c r="K78" i="15" s="1"/>
  <c r="C78" i="15"/>
  <c r="B78" i="15" s="1"/>
  <c r="U77" i="15"/>
  <c r="V77" i="15" s="1"/>
  <c r="J77" i="15"/>
  <c r="K77" i="15" s="1"/>
  <c r="C77" i="15"/>
  <c r="B77" i="15"/>
  <c r="U76" i="15"/>
  <c r="J76" i="15"/>
  <c r="K76" i="15" s="1"/>
  <c r="C76" i="15"/>
  <c r="B76" i="15"/>
  <c r="U75" i="15"/>
  <c r="V75" i="15" s="1"/>
  <c r="J75" i="15"/>
  <c r="C75" i="15"/>
  <c r="B75" i="15"/>
  <c r="U74" i="15"/>
  <c r="V74" i="15" s="1"/>
  <c r="J74" i="15"/>
  <c r="K74" i="15" s="1"/>
  <c r="C74" i="15"/>
  <c r="B74" i="15" s="1"/>
  <c r="U73" i="15"/>
  <c r="V73" i="15" s="1"/>
  <c r="J73" i="15"/>
  <c r="K73" i="15" s="1"/>
  <c r="C73" i="15"/>
  <c r="B73" i="15"/>
  <c r="U72" i="15"/>
  <c r="J72" i="15"/>
  <c r="K72" i="15" s="1"/>
  <c r="C72" i="15"/>
  <c r="B72" i="15"/>
  <c r="U71" i="15"/>
  <c r="V71" i="15" s="1"/>
  <c r="J71" i="15"/>
  <c r="C71" i="15"/>
  <c r="B71" i="15"/>
  <c r="U70" i="15"/>
  <c r="V70" i="15" s="1"/>
  <c r="J70" i="15"/>
  <c r="K70" i="15" s="1"/>
  <c r="C70" i="15"/>
  <c r="B70" i="15" s="1"/>
  <c r="U69" i="15"/>
  <c r="V69" i="15" s="1"/>
  <c r="J69" i="15"/>
  <c r="K69" i="15" s="1"/>
  <c r="C69" i="15"/>
  <c r="B69" i="15"/>
  <c r="U68" i="15"/>
  <c r="J68" i="15"/>
  <c r="K68" i="15" s="1"/>
  <c r="C68" i="15"/>
  <c r="B68" i="15"/>
  <c r="U67" i="15"/>
  <c r="V67" i="15" s="1"/>
  <c r="J67" i="15"/>
  <c r="C67" i="15"/>
  <c r="B67" i="15"/>
  <c r="U66" i="15"/>
  <c r="V66" i="15" s="1"/>
  <c r="J66" i="15"/>
  <c r="K66" i="15" s="1"/>
  <c r="C66" i="15"/>
  <c r="B66" i="15" s="1"/>
  <c r="U65" i="15"/>
  <c r="V65" i="15" s="1"/>
  <c r="J65" i="15"/>
  <c r="K65" i="15" s="1"/>
  <c r="C65" i="15"/>
  <c r="B65" i="15"/>
  <c r="U64" i="15"/>
  <c r="J64" i="15"/>
  <c r="K64" i="15" s="1"/>
  <c r="C64" i="15"/>
  <c r="B64" i="15"/>
  <c r="U63" i="15"/>
  <c r="V63" i="15" s="1"/>
  <c r="J63" i="15"/>
  <c r="C63" i="15"/>
  <c r="B63" i="15"/>
  <c r="U62" i="15"/>
  <c r="V62" i="15" s="1"/>
  <c r="J62" i="15"/>
  <c r="K62" i="15" s="1"/>
  <c r="C62" i="15"/>
  <c r="B62" i="15" s="1"/>
  <c r="U61" i="15"/>
  <c r="V61" i="15" s="1"/>
  <c r="J61" i="15"/>
  <c r="K61" i="15" s="1"/>
  <c r="C61" i="15"/>
  <c r="B61" i="15"/>
  <c r="U60" i="15"/>
  <c r="J60" i="15"/>
  <c r="K60" i="15" s="1"/>
  <c r="C60" i="15"/>
  <c r="B60" i="15"/>
  <c r="U59" i="15"/>
  <c r="V59" i="15" s="1"/>
  <c r="J59" i="15"/>
  <c r="C59" i="15"/>
  <c r="B59" i="15"/>
  <c r="U58" i="15"/>
  <c r="V58" i="15" s="1"/>
  <c r="J58" i="15"/>
  <c r="K58" i="15" s="1"/>
  <c r="C58" i="15"/>
  <c r="B58" i="15" s="1"/>
  <c r="U57" i="15"/>
  <c r="V57" i="15" s="1"/>
  <c r="J57" i="15"/>
  <c r="K57" i="15" s="1"/>
  <c r="C57" i="15"/>
  <c r="B57" i="15"/>
  <c r="U56" i="15"/>
  <c r="J56" i="15"/>
  <c r="K56" i="15" s="1"/>
  <c r="C56" i="15"/>
  <c r="B56" i="15"/>
  <c r="U55" i="15"/>
  <c r="V55" i="15" s="1"/>
  <c r="J55" i="15"/>
  <c r="C55" i="15"/>
  <c r="B55" i="15"/>
  <c r="U54" i="15"/>
  <c r="V54" i="15" s="1"/>
  <c r="J54" i="15"/>
  <c r="K54" i="15" s="1"/>
  <c r="C54" i="15"/>
  <c r="B54" i="15" s="1"/>
  <c r="U53" i="15"/>
  <c r="V53" i="15" s="1"/>
  <c r="J53" i="15"/>
  <c r="K53" i="15" s="1"/>
  <c r="C53" i="15"/>
  <c r="B53" i="15"/>
  <c r="U52" i="15"/>
  <c r="J52" i="15"/>
  <c r="K52" i="15" s="1"/>
  <c r="C52" i="15"/>
  <c r="B52" i="15"/>
  <c r="U51" i="15"/>
  <c r="V51" i="15" s="1"/>
  <c r="J51" i="15"/>
  <c r="C51" i="15"/>
  <c r="B51" i="15"/>
  <c r="U50" i="15"/>
  <c r="V50" i="15" s="1"/>
  <c r="J50" i="15"/>
  <c r="K50" i="15" s="1"/>
  <c r="C50" i="15"/>
  <c r="B50" i="15" s="1"/>
  <c r="U49" i="15"/>
  <c r="V49" i="15" s="1"/>
  <c r="J49" i="15"/>
  <c r="K49" i="15" s="1"/>
  <c r="C49" i="15"/>
  <c r="B49" i="15"/>
  <c r="U48" i="15"/>
  <c r="J48" i="15"/>
  <c r="K48" i="15" s="1"/>
  <c r="C48" i="15"/>
  <c r="B48" i="15"/>
  <c r="U47" i="15"/>
  <c r="V47" i="15" s="1"/>
  <c r="J47" i="15"/>
  <c r="C47" i="15"/>
  <c r="B47" i="15"/>
  <c r="U46" i="15"/>
  <c r="V46" i="15" s="1"/>
  <c r="J46" i="15"/>
  <c r="K46" i="15" s="1"/>
  <c r="C46" i="15"/>
  <c r="B46" i="15" s="1"/>
  <c r="U45" i="15"/>
  <c r="V45" i="15" s="1"/>
  <c r="J45" i="15"/>
  <c r="K45" i="15" s="1"/>
  <c r="C45" i="15"/>
  <c r="B45" i="15"/>
  <c r="U44" i="15"/>
  <c r="J44" i="15"/>
  <c r="K44" i="15" s="1"/>
  <c r="C44" i="15"/>
  <c r="B44" i="15"/>
  <c r="U43" i="15"/>
  <c r="V43" i="15" s="1"/>
  <c r="J43" i="15"/>
  <c r="C43" i="15"/>
  <c r="B43" i="15"/>
  <c r="U42" i="15"/>
  <c r="V42" i="15" s="1"/>
  <c r="J42" i="15"/>
  <c r="K42" i="15" s="1"/>
  <c r="C42" i="15"/>
  <c r="B42" i="15" s="1"/>
  <c r="U41" i="15"/>
  <c r="V41" i="15" s="1"/>
  <c r="J41" i="15"/>
  <c r="K41" i="15" s="1"/>
  <c r="C41" i="15"/>
  <c r="B41" i="15"/>
  <c r="U40" i="15"/>
  <c r="J40" i="15"/>
  <c r="K40" i="15" s="1"/>
  <c r="C40" i="15"/>
  <c r="B40" i="15"/>
  <c r="U39" i="15"/>
  <c r="V39" i="15" s="1"/>
  <c r="J39" i="15"/>
  <c r="C39" i="15"/>
  <c r="B39" i="15"/>
  <c r="U38" i="15"/>
  <c r="V38" i="15" s="1"/>
  <c r="J38" i="15"/>
  <c r="K38" i="15" s="1"/>
  <c r="C38" i="15"/>
  <c r="B38" i="15" s="1"/>
  <c r="U37" i="15"/>
  <c r="V37" i="15" s="1"/>
  <c r="J37" i="15"/>
  <c r="K37" i="15" s="1"/>
  <c r="C37" i="15"/>
  <c r="B37" i="15"/>
  <c r="U36" i="15"/>
  <c r="J36" i="15"/>
  <c r="K36" i="15" s="1"/>
  <c r="C36" i="15"/>
  <c r="B36" i="15"/>
  <c r="U35" i="15"/>
  <c r="V35" i="15" s="1"/>
  <c r="J35" i="15"/>
  <c r="C35" i="15"/>
  <c r="B35" i="15"/>
  <c r="U34" i="15"/>
  <c r="V34" i="15" s="1"/>
  <c r="J34" i="15"/>
  <c r="K34" i="15" s="1"/>
  <c r="C34" i="15"/>
  <c r="B34" i="15" s="1"/>
  <c r="U33" i="15"/>
  <c r="V33" i="15" s="1"/>
  <c r="J33" i="15"/>
  <c r="K33" i="15" s="1"/>
  <c r="C33" i="15"/>
  <c r="B33" i="15"/>
  <c r="U32" i="15"/>
  <c r="J32" i="15"/>
  <c r="K32" i="15" s="1"/>
  <c r="C32" i="15"/>
  <c r="B32" i="15"/>
  <c r="U31" i="15"/>
  <c r="V31" i="15" s="1"/>
  <c r="J31" i="15"/>
  <c r="C31" i="15"/>
  <c r="B31" i="15"/>
  <c r="U30" i="15"/>
  <c r="V30" i="15" s="1"/>
  <c r="J30" i="15"/>
  <c r="K30" i="15" s="1"/>
  <c r="C30" i="15"/>
  <c r="B30" i="15" s="1"/>
  <c r="U29" i="15"/>
  <c r="V29" i="15" s="1"/>
  <c r="J29" i="15"/>
  <c r="K29" i="15" s="1"/>
  <c r="C29" i="15"/>
  <c r="B29" i="15"/>
  <c r="U28" i="15"/>
  <c r="J28" i="15"/>
  <c r="K28" i="15" s="1"/>
  <c r="C28" i="15"/>
  <c r="B28" i="15"/>
  <c r="U27" i="15"/>
  <c r="V27" i="15" s="1"/>
  <c r="J27" i="15"/>
  <c r="C27" i="15"/>
  <c r="B27" i="15"/>
  <c r="U26" i="15"/>
  <c r="V26" i="15" s="1"/>
  <c r="J26" i="15"/>
  <c r="K26" i="15" s="1"/>
  <c r="C26" i="15"/>
  <c r="B26" i="15" s="1"/>
  <c r="U25" i="15"/>
  <c r="V25" i="15" s="1"/>
  <c r="J25" i="15"/>
  <c r="K25" i="15" s="1"/>
  <c r="C25" i="15"/>
  <c r="B25" i="15"/>
  <c r="U24" i="15"/>
  <c r="J24" i="15"/>
  <c r="K24" i="15" s="1"/>
  <c r="C24" i="15"/>
  <c r="B24" i="15"/>
  <c r="U23" i="15"/>
  <c r="V23" i="15" s="1"/>
  <c r="J23" i="15"/>
  <c r="C23" i="15"/>
  <c r="B23" i="15"/>
  <c r="U22" i="15"/>
  <c r="V22" i="15" s="1"/>
  <c r="J22" i="15"/>
  <c r="K22" i="15" s="1"/>
  <c r="C22" i="15"/>
  <c r="B22" i="15" s="1"/>
  <c r="U21" i="15"/>
  <c r="V21" i="15" s="1"/>
  <c r="J21" i="15"/>
  <c r="K21" i="15" s="1"/>
  <c r="C21" i="15"/>
  <c r="B21" i="15"/>
  <c r="U20" i="15"/>
  <c r="J20" i="15"/>
  <c r="K20" i="15" s="1"/>
  <c r="C20" i="15"/>
  <c r="B20" i="15"/>
  <c r="U19" i="15"/>
  <c r="V19" i="15" s="1"/>
  <c r="J19" i="15"/>
  <c r="C19" i="15"/>
  <c r="B19" i="15"/>
  <c r="U18" i="15"/>
  <c r="V18" i="15" s="1"/>
  <c r="J18" i="15"/>
  <c r="K18" i="15" s="1"/>
  <c r="C18" i="15"/>
  <c r="B18" i="15" s="1"/>
  <c r="U17" i="15"/>
  <c r="V17" i="15" s="1"/>
  <c r="J17" i="15"/>
  <c r="K17" i="15" s="1"/>
  <c r="C17" i="15"/>
  <c r="B17" i="15"/>
  <c r="U16" i="15"/>
  <c r="J16" i="15"/>
  <c r="K16" i="15" s="1"/>
  <c r="C16" i="15"/>
  <c r="B16" i="15"/>
  <c r="U15" i="15"/>
  <c r="V15" i="15" s="1"/>
  <c r="J15" i="15"/>
  <c r="C15" i="15"/>
  <c r="B15" i="15"/>
  <c r="U14" i="15"/>
  <c r="V14" i="15" s="1"/>
  <c r="J14" i="15"/>
  <c r="K14" i="15" s="1"/>
  <c r="C14" i="15"/>
  <c r="B14" i="15" s="1"/>
  <c r="U13" i="15"/>
  <c r="V13" i="15" s="1"/>
  <c r="J13" i="15"/>
  <c r="K13" i="15" s="1"/>
  <c r="C13" i="15"/>
  <c r="B13" i="15"/>
  <c r="U12" i="15"/>
  <c r="J12" i="15"/>
  <c r="K12" i="15" s="1"/>
  <c r="C12" i="15"/>
  <c r="B12" i="15"/>
  <c r="U11" i="15"/>
  <c r="V11" i="15" s="1"/>
  <c r="J11" i="15"/>
  <c r="C11" i="15"/>
  <c r="B11" i="15"/>
  <c r="U10" i="15"/>
  <c r="V10" i="15" s="1"/>
  <c r="J10" i="15"/>
  <c r="K10" i="15" s="1"/>
  <c r="C10" i="15"/>
  <c r="B10" i="15" s="1"/>
  <c r="U9" i="15"/>
  <c r="V8" i="15" s="1"/>
  <c r="J9" i="15"/>
  <c r="K9" i="15" s="1"/>
  <c r="C9" i="15"/>
  <c r="B9" i="15"/>
  <c r="U8" i="15"/>
  <c r="J8" i="15"/>
  <c r="K8" i="15" s="1"/>
  <c r="C8" i="15"/>
  <c r="B8" i="15"/>
  <c r="U7" i="15"/>
  <c r="V48" i="15" s="1"/>
  <c r="J7" i="15"/>
  <c r="C7" i="15"/>
  <c r="B7" i="15"/>
  <c r="U6" i="15"/>
  <c r="V6" i="15" s="1"/>
  <c r="J6" i="15"/>
  <c r="K6" i="15" s="1"/>
  <c r="C6" i="15"/>
  <c r="B6" i="15" s="1"/>
  <c r="U5" i="15"/>
  <c r="V5" i="15" s="1"/>
  <c r="J5" i="15"/>
  <c r="K5" i="15" s="1"/>
  <c r="C5" i="15"/>
  <c r="B5" i="15"/>
  <c r="U4" i="15"/>
  <c r="V96" i="15" s="1"/>
  <c r="J4" i="15"/>
  <c r="K3" i="15" s="1"/>
  <c r="C4" i="15"/>
  <c r="B4" i="15"/>
  <c r="U3" i="15"/>
  <c r="V3" i="15" s="1"/>
  <c r="J3" i="15"/>
  <c r="C3" i="15"/>
  <c r="B3" i="15"/>
  <c r="N208" i="13"/>
  <c r="N207" i="13"/>
  <c r="N206" i="13"/>
  <c r="N205" i="13"/>
  <c r="N204" i="13"/>
  <c r="N203" i="13"/>
  <c r="N202" i="13"/>
  <c r="N201" i="13"/>
  <c r="N200" i="13"/>
  <c r="N199" i="13"/>
  <c r="N198" i="13"/>
  <c r="N197" i="13"/>
  <c r="N196" i="13"/>
  <c r="N195" i="13"/>
  <c r="N194" i="13"/>
  <c r="N193" i="13"/>
  <c r="N192" i="13"/>
  <c r="N191" i="13"/>
  <c r="N190" i="13"/>
  <c r="N189" i="13"/>
  <c r="N188" i="13"/>
  <c r="N187" i="13"/>
  <c r="N186" i="13"/>
  <c r="N185" i="13"/>
  <c r="N184" i="13"/>
  <c r="N183" i="13"/>
  <c r="N182" i="13"/>
  <c r="N181" i="13"/>
  <c r="N180" i="13"/>
  <c r="N179" i="13"/>
  <c r="N178" i="13"/>
  <c r="N177" i="13"/>
  <c r="N176" i="13"/>
  <c r="N175" i="13"/>
  <c r="N174" i="13"/>
  <c r="N173" i="13"/>
  <c r="N172" i="13"/>
  <c r="N171" i="13"/>
  <c r="N170" i="13"/>
  <c r="N169" i="13"/>
  <c r="N168" i="13"/>
  <c r="N167" i="13"/>
  <c r="N166" i="13"/>
  <c r="N165" i="13"/>
  <c r="N164" i="13"/>
  <c r="N163" i="13"/>
  <c r="N162" i="13"/>
  <c r="N161" i="13"/>
  <c r="N160" i="13"/>
  <c r="N159" i="13"/>
  <c r="N158" i="13"/>
  <c r="N157" i="13"/>
  <c r="N156" i="13"/>
  <c r="N155" i="13"/>
  <c r="N154" i="13"/>
  <c r="N153" i="13"/>
  <c r="N152" i="13"/>
  <c r="N151" i="13"/>
  <c r="N150" i="13"/>
  <c r="N149" i="13"/>
  <c r="N148" i="13"/>
  <c r="N147" i="13"/>
  <c r="N146" i="13"/>
  <c r="N145" i="13"/>
  <c r="N144" i="13"/>
  <c r="N143" i="13"/>
  <c r="N142" i="13"/>
  <c r="N141" i="13"/>
  <c r="N140" i="13"/>
  <c r="N139" i="13"/>
  <c r="N138" i="13"/>
  <c r="N137" i="13"/>
  <c r="N136" i="13"/>
  <c r="N135" i="13"/>
  <c r="N134" i="13"/>
  <c r="N133" i="13"/>
  <c r="N132" i="13"/>
  <c r="N131" i="13"/>
  <c r="N130" i="13"/>
  <c r="N129" i="13"/>
  <c r="N128" i="13"/>
  <c r="N127" i="13"/>
  <c r="N126" i="13"/>
  <c r="N125" i="13"/>
  <c r="N124" i="13"/>
  <c r="N123" i="13"/>
  <c r="N122" i="13"/>
  <c r="N121" i="13"/>
  <c r="N120" i="13"/>
  <c r="N119" i="13"/>
  <c r="N118" i="13"/>
  <c r="N117" i="13"/>
  <c r="N116" i="13"/>
  <c r="N115" i="13"/>
  <c r="N114" i="13"/>
  <c r="N113" i="13"/>
  <c r="O172" i="13" s="1"/>
  <c r="N112" i="13"/>
  <c r="N111" i="13"/>
  <c r="N110" i="13"/>
  <c r="N109" i="13"/>
  <c r="G208" i="13"/>
  <c r="G207" i="13"/>
  <c r="H207" i="13" s="1"/>
  <c r="G206" i="13"/>
  <c r="H206" i="13" s="1"/>
  <c r="G205" i="13"/>
  <c r="H205" i="13" s="1"/>
  <c r="G204" i="13"/>
  <c r="H204" i="13" s="1"/>
  <c r="G203" i="13"/>
  <c r="G202" i="13"/>
  <c r="H202" i="13" s="1"/>
  <c r="G201" i="13"/>
  <c r="G200" i="13"/>
  <c r="H200" i="13" s="1"/>
  <c r="G199" i="13"/>
  <c r="H199" i="13" s="1"/>
  <c r="G198" i="13"/>
  <c r="G197" i="13"/>
  <c r="H197" i="13" s="1"/>
  <c r="G196" i="13"/>
  <c r="H196" i="13" s="1"/>
  <c r="G195" i="13"/>
  <c r="G194" i="13"/>
  <c r="G193" i="13"/>
  <c r="G192" i="13"/>
  <c r="G191" i="13"/>
  <c r="H191" i="13" s="1"/>
  <c r="G190" i="13"/>
  <c r="H190" i="13" s="1"/>
  <c r="G189" i="13"/>
  <c r="H189" i="13" s="1"/>
  <c r="G188" i="13"/>
  <c r="H188" i="13" s="1"/>
  <c r="G187" i="13"/>
  <c r="G186" i="13"/>
  <c r="H186" i="13" s="1"/>
  <c r="G185" i="13"/>
  <c r="G184" i="13"/>
  <c r="H184" i="13" s="1"/>
  <c r="G183" i="13"/>
  <c r="H183" i="13" s="1"/>
  <c r="G182" i="13"/>
  <c r="G181" i="13"/>
  <c r="H181" i="13" s="1"/>
  <c r="G180" i="13"/>
  <c r="H180" i="13" s="1"/>
  <c r="G179" i="13"/>
  <c r="G178" i="13"/>
  <c r="G177" i="13"/>
  <c r="G176" i="13"/>
  <c r="G175" i="13"/>
  <c r="H175" i="13" s="1"/>
  <c r="G174" i="13"/>
  <c r="H174" i="13" s="1"/>
  <c r="G173" i="13"/>
  <c r="H173" i="13" s="1"/>
  <c r="G172" i="13"/>
  <c r="H172" i="13" s="1"/>
  <c r="G171" i="13"/>
  <c r="G170" i="13"/>
  <c r="H170" i="13" s="1"/>
  <c r="G169" i="13"/>
  <c r="G168" i="13"/>
  <c r="H168" i="13" s="1"/>
  <c r="G167" i="13"/>
  <c r="H167" i="13" s="1"/>
  <c r="G166" i="13"/>
  <c r="G165" i="13"/>
  <c r="H165" i="13" s="1"/>
  <c r="G164" i="13"/>
  <c r="H164" i="13" s="1"/>
  <c r="G163" i="13"/>
  <c r="G162" i="13"/>
  <c r="G161" i="13"/>
  <c r="G160" i="13"/>
  <c r="G159" i="13"/>
  <c r="H159" i="13" s="1"/>
  <c r="G158" i="13"/>
  <c r="H158" i="13" s="1"/>
  <c r="G157" i="13"/>
  <c r="H157" i="13" s="1"/>
  <c r="G156" i="13"/>
  <c r="H156" i="13" s="1"/>
  <c r="G155" i="13"/>
  <c r="G154" i="13"/>
  <c r="H154" i="13" s="1"/>
  <c r="G153" i="13"/>
  <c r="G152" i="13"/>
  <c r="H152" i="13" s="1"/>
  <c r="G151" i="13"/>
  <c r="H151" i="13" s="1"/>
  <c r="G150" i="13"/>
  <c r="G149" i="13"/>
  <c r="H149" i="13" s="1"/>
  <c r="G148" i="13"/>
  <c r="H148" i="13" s="1"/>
  <c r="G147" i="13"/>
  <c r="G146" i="13"/>
  <c r="G145" i="13"/>
  <c r="G144" i="13"/>
  <c r="G143" i="13"/>
  <c r="H143" i="13" s="1"/>
  <c r="G142" i="13"/>
  <c r="H142" i="13" s="1"/>
  <c r="G141" i="13"/>
  <c r="H141" i="13" s="1"/>
  <c r="G140" i="13"/>
  <c r="H140" i="13" s="1"/>
  <c r="G139" i="13"/>
  <c r="G138" i="13"/>
  <c r="H138" i="13" s="1"/>
  <c r="G137" i="13"/>
  <c r="G136" i="13"/>
  <c r="H136" i="13" s="1"/>
  <c r="G135" i="13"/>
  <c r="H135" i="13" s="1"/>
  <c r="G134" i="13"/>
  <c r="G133" i="13"/>
  <c r="H133" i="13" s="1"/>
  <c r="G132" i="13"/>
  <c r="H132" i="13" s="1"/>
  <c r="G131" i="13"/>
  <c r="G130" i="13"/>
  <c r="G129" i="13"/>
  <c r="G128" i="13"/>
  <c r="G127" i="13"/>
  <c r="H127" i="13" s="1"/>
  <c r="G126" i="13"/>
  <c r="H126" i="13" s="1"/>
  <c r="G125" i="13"/>
  <c r="H125" i="13" s="1"/>
  <c r="G124" i="13"/>
  <c r="H124" i="13" s="1"/>
  <c r="G123" i="13"/>
  <c r="G122" i="13"/>
  <c r="H122" i="13" s="1"/>
  <c r="G121" i="13"/>
  <c r="G120" i="13"/>
  <c r="H120" i="13" s="1"/>
  <c r="G119" i="13"/>
  <c r="H119" i="13" s="1"/>
  <c r="G118" i="13"/>
  <c r="G117" i="13"/>
  <c r="H117" i="13" s="1"/>
  <c r="G116" i="13"/>
  <c r="H116" i="13" s="1"/>
  <c r="G115" i="13"/>
  <c r="G114" i="13"/>
  <c r="G113" i="13"/>
  <c r="G112" i="13"/>
  <c r="G111" i="13"/>
  <c r="H111" i="13" s="1"/>
  <c r="G110" i="13"/>
  <c r="H110" i="13" s="1"/>
  <c r="G109" i="13"/>
  <c r="H195" i="13" s="1"/>
  <c r="C208" i="13"/>
  <c r="B208" i="13" s="1"/>
  <c r="C207" i="13"/>
  <c r="B207" i="13"/>
  <c r="C206" i="13"/>
  <c r="B206" i="13" s="1"/>
  <c r="C205" i="13"/>
  <c r="B205" i="13" s="1"/>
  <c r="C204" i="13"/>
  <c r="B204" i="13" s="1"/>
  <c r="C203" i="13"/>
  <c r="B203" i="13" s="1"/>
  <c r="C202" i="13"/>
  <c r="B202" i="13" s="1"/>
  <c r="C201" i="13"/>
  <c r="B201" i="13" s="1"/>
  <c r="C200" i="13"/>
  <c r="B200" i="13" s="1"/>
  <c r="C199" i="13"/>
  <c r="B199" i="13"/>
  <c r="C198" i="13"/>
  <c r="B198" i="13" s="1"/>
  <c r="C197" i="13"/>
  <c r="B197" i="13" s="1"/>
  <c r="C196" i="13"/>
  <c r="B196" i="13"/>
  <c r="C195" i="13"/>
  <c r="B195" i="13" s="1"/>
  <c r="C194" i="13"/>
  <c r="B194" i="13"/>
  <c r="C193" i="13"/>
  <c r="B193" i="13"/>
  <c r="C192" i="13"/>
  <c r="B192" i="13" s="1"/>
  <c r="C191" i="13"/>
  <c r="B191" i="13" s="1"/>
  <c r="C190" i="13"/>
  <c r="B190" i="13" s="1"/>
  <c r="C189" i="13"/>
  <c r="B189" i="13" s="1"/>
  <c r="C188" i="13"/>
  <c r="B188" i="13"/>
  <c r="C187" i="13"/>
  <c r="B187" i="13" s="1"/>
  <c r="C186" i="13"/>
  <c r="B186" i="13" s="1"/>
  <c r="C185" i="13"/>
  <c r="B185" i="13" s="1"/>
  <c r="C184" i="13"/>
  <c r="B184" i="13" s="1"/>
  <c r="C183" i="13"/>
  <c r="B183" i="13" s="1"/>
  <c r="C182" i="13"/>
  <c r="B182" i="13" s="1"/>
  <c r="C181" i="13"/>
  <c r="B181" i="13" s="1"/>
  <c r="C180" i="13"/>
  <c r="B180" i="13" s="1"/>
  <c r="C179" i="13"/>
  <c r="B179" i="13" s="1"/>
  <c r="C178" i="13"/>
  <c r="B178" i="13"/>
  <c r="C177" i="13"/>
  <c r="B177" i="13"/>
  <c r="C176" i="13"/>
  <c r="B176" i="13" s="1"/>
  <c r="C175" i="13"/>
  <c r="B175" i="13"/>
  <c r="C174" i="13"/>
  <c r="B174" i="13" s="1"/>
  <c r="C173" i="13"/>
  <c r="B173" i="13" s="1"/>
  <c r="C172" i="13"/>
  <c r="B172" i="13"/>
  <c r="C171" i="13"/>
  <c r="B171" i="13" s="1"/>
  <c r="C170" i="13"/>
  <c r="B170" i="13" s="1"/>
  <c r="C169" i="13"/>
  <c r="B169" i="13"/>
  <c r="C168" i="13"/>
  <c r="B168" i="13" s="1"/>
  <c r="C167" i="13"/>
  <c r="B167" i="13"/>
  <c r="C166" i="13"/>
  <c r="B166" i="13" s="1"/>
  <c r="C165" i="13"/>
  <c r="B165" i="13" s="1"/>
  <c r="C164" i="13"/>
  <c r="B164" i="13"/>
  <c r="C163" i="13"/>
  <c r="B163" i="13" s="1"/>
  <c r="C162" i="13"/>
  <c r="B162" i="13"/>
  <c r="C161" i="13"/>
  <c r="B161" i="13"/>
  <c r="C160" i="13"/>
  <c r="B160" i="13" s="1"/>
  <c r="C159" i="13"/>
  <c r="B159" i="13" s="1"/>
  <c r="C158" i="13"/>
  <c r="B158" i="13" s="1"/>
  <c r="C157" i="13"/>
  <c r="B157" i="13" s="1"/>
  <c r="C156" i="13"/>
  <c r="B156" i="13"/>
  <c r="C155" i="13"/>
  <c r="B155" i="13" s="1"/>
  <c r="C154" i="13"/>
  <c r="B154" i="13" s="1"/>
  <c r="C153" i="13"/>
  <c r="B153" i="13" s="1"/>
  <c r="C152" i="13"/>
  <c r="B152" i="13" s="1"/>
  <c r="C151" i="13"/>
  <c r="B151" i="13"/>
  <c r="C150" i="13"/>
  <c r="B150" i="13" s="1"/>
  <c r="C149" i="13"/>
  <c r="B149" i="13" s="1"/>
  <c r="C148" i="13"/>
  <c r="B148" i="13" s="1"/>
  <c r="C147" i="13"/>
  <c r="B147" i="13" s="1"/>
  <c r="C146" i="13"/>
  <c r="B146" i="13"/>
  <c r="C145" i="13"/>
  <c r="B145" i="13"/>
  <c r="C144" i="13"/>
  <c r="B144" i="13" s="1"/>
  <c r="C143" i="13"/>
  <c r="B143" i="13"/>
  <c r="C142" i="13"/>
  <c r="B142" i="13" s="1"/>
  <c r="C141" i="13"/>
  <c r="B141" i="13" s="1"/>
  <c r="C140" i="13"/>
  <c r="B140" i="13"/>
  <c r="C139" i="13"/>
  <c r="B139" i="13" s="1"/>
  <c r="C138" i="13"/>
  <c r="B138" i="13" s="1"/>
  <c r="C137" i="13"/>
  <c r="B137" i="13"/>
  <c r="C136" i="13"/>
  <c r="B136" i="13" s="1"/>
  <c r="C135" i="13"/>
  <c r="B135" i="13"/>
  <c r="C134" i="13"/>
  <c r="B134" i="13" s="1"/>
  <c r="C133" i="13"/>
  <c r="B133" i="13" s="1"/>
  <c r="C132" i="13"/>
  <c r="B132" i="13"/>
  <c r="C131" i="13"/>
  <c r="B131" i="13" s="1"/>
  <c r="C130" i="13"/>
  <c r="B130" i="13" s="1"/>
  <c r="C129" i="13"/>
  <c r="B129" i="13"/>
  <c r="C128" i="13"/>
  <c r="B128" i="13" s="1"/>
  <c r="C127" i="13"/>
  <c r="B127" i="13" s="1"/>
  <c r="C126" i="13"/>
  <c r="B126" i="13" s="1"/>
  <c r="C125" i="13"/>
  <c r="B125" i="13" s="1"/>
  <c r="C124" i="13"/>
  <c r="B124" i="13"/>
  <c r="C123" i="13"/>
  <c r="B123" i="13" s="1"/>
  <c r="C122" i="13"/>
  <c r="B122" i="13" s="1"/>
  <c r="C121" i="13"/>
  <c r="B121" i="13" s="1"/>
  <c r="C120" i="13"/>
  <c r="B120" i="13" s="1"/>
  <c r="C119" i="13"/>
  <c r="B119" i="13"/>
  <c r="C118" i="13"/>
  <c r="B118" i="13" s="1"/>
  <c r="C117" i="13"/>
  <c r="B117" i="13" s="1"/>
  <c r="C116" i="13"/>
  <c r="B116" i="13" s="1"/>
  <c r="C115" i="13"/>
  <c r="B115" i="13" s="1"/>
  <c r="C114" i="13"/>
  <c r="B114" i="13" s="1"/>
  <c r="C113" i="13"/>
  <c r="B113" i="13" s="1"/>
  <c r="C112" i="13"/>
  <c r="B112" i="13" s="1"/>
  <c r="C111" i="13"/>
  <c r="B111" i="13"/>
  <c r="C110" i="13"/>
  <c r="B110" i="13" s="1"/>
  <c r="C109" i="13"/>
  <c r="B109" i="13" s="1"/>
  <c r="I103" i="14"/>
  <c r="I102" i="14"/>
  <c r="I101" i="14"/>
  <c r="I100" i="14"/>
  <c r="I99" i="14"/>
  <c r="I98" i="14"/>
  <c r="I97" i="14"/>
  <c r="I96" i="14"/>
  <c r="I95" i="14"/>
  <c r="I94" i="14"/>
  <c r="I93" i="14"/>
  <c r="I92" i="14"/>
  <c r="I91" i="14"/>
  <c r="I90" i="14"/>
  <c r="I89" i="14"/>
  <c r="I88" i="14"/>
  <c r="I87" i="14"/>
  <c r="I86" i="14"/>
  <c r="I85" i="14"/>
  <c r="I84" i="14"/>
  <c r="I83" i="14"/>
  <c r="I82" i="14"/>
  <c r="I81" i="14"/>
  <c r="I80" i="14"/>
  <c r="I79" i="14"/>
  <c r="I78" i="14"/>
  <c r="I77" i="14"/>
  <c r="I76" i="14"/>
  <c r="I75" i="14"/>
  <c r="I74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U4" i="13"/>
  <c r="U5" i="13"/>
  <c r="U6" i="13"/>
  <c r="U7" i="13"/>
  <c r="U8" i="13"/>
  <c r="U9" i="13"/>
  <c r="U10" i="13"/>
  <c r="U11" i="13"/>
  <c r="U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30" i="13"/>
  <c r="U31" i="13"/>
  <c r="U32" i="13"/>
  <c r="U33" i="13"/>
  <c r="U34" i="13"/>
  <c r="U35" i="13"/>
  <c r="U36" i="13"/>
  <c r="U37" i="13"/>
  <c r="U38" i="13"/>
  <c r="U39" i="13"/>
  <c r="U40" i="13"/>
  <c r="U41" i="13"/>
  <c r="U42" i="13"/>
  <c r="U43" i="13"/>
  <c r="U44" i="13"/>
  <c r="U45" i="13"/>
  <c r="U46" i="13"/>
  <c r="U47" i="13"/>
  <c r="U48" i="13"/>
  <c r="U49" i="13"/>
  <c r="U50" i="13"/>
  <c r="U51" i="13"/>
  <c r="U52" i="13"/>
  <c r="U53" i="13"/>
  <c r="U54" i="13"/>
  <c r="U55" i="13"/>
  <c r="U56" i="13"/>
  <c r="U57" i="13"/>
  <c r="U58" i="13"/>
  <c r="U59" i="13"/>
  <c r="U60" i="13"/>
  <c r="U61" i="13"/>
  <c r="U62" i="13"/>
  <c r="U63" i="13"/>
  <c r="U64" i="13"/>
  <c r="U65" i="13"/>
  <c r="U66" i="13"/>
  <c r="U67" i="13"/>
  <c r="U68" i="13"/>
  <c r="U69" i="13"/>
  <c r="U70" i="13"/>
  <c r="U71" i="13"/>
  <c r="U72" i="13"/>
  <c r="U73" i="13"/>
  <c r="U74" i="13"/>
  <c r="U75" i="13"/>
  <c r="U76" i="13"/>
  <c r="U77" i="13"/>
  <c r="U78" i="13"/>
  <c r="U79" i="13"/>
  <c r="U80" i="13"/>
  <c r="U81" i="13"/>
  <c r="U82" i="13"/>
  <c r="U83" i="13"/>
  <c r="U84" i="13"/>
  <c r="U85" i="13"/>
  <c r="U86" i="13"/>
  <c r="U87" i="13"/>
  <c r="U88" i="13"/>
  <c r="U89" i="13"/>
  <c r="U90" i="13"/>
  <c r="U91" i="13"/>
  <c r="U92" i="13"/>
  <c r="U93" i="13"/>
  <c r="U94" i="13"/>
  <c r="U95" i="13"/>
  <c r="U96" i="13"/>
  <c r="U97" i="13"/>
  <c r="U98" i="13"/>
  <c r="U99" i="13"/>
  <c r="U100" i="13"/>
  <c r="U101" i="13"/>
  <c r="U102" i="13"/>
  <c r="U103" i="13"/>
  <c r="C103" i="13"/>
  <c r="B103" i="13" s="1"/>
  <c r="C102" i="13"/>
  <c r="B102" i="13" s="1"/>
  <c r="C101" i="13"/>
  <c r="B101" i="13" s="1"/>
  <c r="C100" i="13"/>
  <c r="B100" i="13" s="1"/>
  <c r="C99" i="13"/>
  <c r="B99" i="13" s="1"/>
  <c r="C98" i="13"/>
  <c r="B98" i="13" s="1"/>
  <c r="C97" i="13"/>
  <c r="B97" i="13" s="1"/>
  <c r="C96" i="13"/>
  <c r="B96" i="13" s="1"/>
  <c r="C95" i="13"/>
  <c r="B95" i="13" s="1"/>
  <c r="C94" i="13"/>
  <c r="B94" i="13" s="1"/>
  <c r="C93" i="13"/>
  <c r="B93" i="13" s="1"/>
  <c r="C92" i="13"/>
  <c r="B92" i="13" s="1"/>
  <c r="C91" i="13"/>
  <c r="B91" i="13" s="1"/>
  <c r="C90" i="13"/>
  <c r="B90" i="13" s="1"/>
  <c r="C89" i="13"/>
  <c r="B89" i="13" s="1"/>
  <c r="C88" i="13"/>
  <c r="B88" i="13" s="1"/>
  <c r="C87" i="13"/>
  <c r="B87" i="13" s="1"/>
  <c r="C86" i="13"/>
  <c r="B86" i="13" s="1"/>
  <c r="C85" i="13"/>
  <c r="B85" i="13" s="1"/>
  <c r="C84" i="13"/>
  <c r="B84" i="13" s="1"/>
  <c r="C83" i="13"/>
  <c r="B83" i="13" s="1"/>
  <c r="C82" i="13"/>
  <c r="B82" i="13" s="1"/>
  <c r="C81" i="13"/>
  <c r="B81" i="13" s="1"/>
  <c r="C80" i="13"/>
  <c r="B80" i="13" s="1"/>
  <c r="C79" i="13"/>
  <c r="B79" i="13" s="1"/>
  <c r="C78" i="13"/>
  <c r="B78" i="13" s="1"/>
  <c r="C77" i="13"/>
  <c r="B77" i="13" s="1"/>
  <c r="C76" i="13"/>
  <c r="B76" i="13" s="1"/>
  <c r="C75" i="13"/>
  <c r="B75" i="13" s="1"/>
  <c r="C74" i="13"/>
  <c r="B74" i="13" s="1"/>
  <c r="C73" i="13"/>
  <c r="B73" i="13" s="1"/>
  <c r="C72" i="13"/>
  <c r="B72" i="13" s="1"/>
  <c r="C71" i="13"/>
  <c r="B71" i="13" s="1"/>
  <c r="C70" i="13"/>
  <c r="B70" i="13" s="1"/>
  <c r="C69" i="13"/>
  <c r="B69" i="13" s="1"/>
  <c r="C68" i="13"/>
  <c r="B68" i="13" s="1"/>
  <c r="C67" i="13"/>
  <c r="B67" i="13" s="1"/>
  <c r="C66" i="13"/>
  <c r="B66" i="13" s="1"/>
  <c r="C65" i="13"/>
  <c r="B65" i="13" s="1"/>
  <c r="C64" i="13"/>
  <c r="B64" i="13" s="1"/>
  <c r="C63" i="13"/>
  <c r="B63" i="13" s="1"/>
  <c r="C62" i="13"/>
  <c r="B62" i="13" s="1"/>
  <c r="C61" i="13"/>
  <c r="B61" i="13" s="1"/>
  <c r="C60" i="13"/>
  <c r="B60" i="13" s="1"/>
  <c r="C59" i="13"/>
  <c r="B59" i="13" s="1"/>
  <c r="C58" i="13"/>
  <c r="B58" i="13" s="1"/>
  <c r="C57" i="13"/>
  <c r="B57" i="13" s="1"/>
  <c r="C56" i="13"/>
  <c r="B56" i="13" s="1"/>
  <c r="C55" i="13"/>
  <c r="B55" i="13" s="1"/>
  <c r="C54" i="13"/>
  <c r="B54" i="13" s="1"/>
  <c r="C53" i="13"/>
  <c r="B53" i="13" s="1"/>
  <c r="C52" i="13"/>
  <c r="B52" i="13" s="1"/>
  <c r="C51" i="13"/>
  <c r="B51" i="13" s="1"/>
  <c r="C50" i="13"/>
  <c r="B50" i="13" s="1"/>
  <c r="C49" i="13"/>
  <c r="B49" i="13" s="1"/>
  <c r="C48" i="13"/>
  <c r="B48" i="13" s="1"/>
  <c r="C47" i="13"/>
  <c r="B47" i="13" s="1"/>
  <c r="C46" i="13"/>
  <c r="B46" i="13" s="1"/>
  <c r="C45" i="13"/>
  <c r="B45" i="13" s="1"/>
  <c r="C44" i="13"/>
  <c r="B44" i="13" s="1"/>
  <c r="C43" i="13"/>
  <c r="B43" i="13" s="1"/>
  <c r="C42" i="13"/>
  <c r="B42" i="13" s="1"/>
  <c r="C41" i="13"/>
  <c r="B41" i="13" s="1"/>
  <c r="C40" i="13"/>
  <c r="B40" i="13" s="1"/>
  <c r="C39" i="13"/>
  <c r="B39" i="13" s="1"/>
  <c r="C38" i="13"/>
  <c r="B38" i="13" s="1"/>
  <c r="C37" i="13"/>
  <c r="B37" i="13" s="1"/>
  <c r="C36" i="13"/>
  <c r="B36" i="13" s="1"/>
  <c r="C35" i="13"/>
  <c r="B35" i="13" s="1"/>
  <c r="C34" i="13"/>
  <c r="B34" i="13" s="1"/>
  <c r="C33" i="13"/>
  <c r="B33" i="13" s="1"/>
  <c r="C32" i="13"/>
  <c r="B32" i="13" s="1"/>
  <c r="C31" i="13"/>
  <c r="B31" i="13" s="1"/>
  <c r="C30" i="13"/>
  <c r="B30" i="13" s="1"/>
  <c r="C29" i="13"/>
  <c r="B29" i="13" s="1"/>
  <c r="C28" i="13"/>
  <c r="B28" i="13" s="1"/>
  <c r="C27" i="13"/>
  <c r="B27" i="13" s="1"/>
  <c r="C26" i="13"/>
  <c r="B26" i="13" s="1"/>
  <c r="C25" i="13"/>
  <c r="B25" i="13" s="1"/>
  <c r="C24" i="13"/>
  <c r="B24" i="13" s="1"/>
  <c r="C23" i="13"/>
  <c r="B23" i="13" s="1"/>
  <c r="C22" i="13"/>
  <c r="B22" i="13" s="1"/>
  <c r="C21" i="13"/>
  <c r="B21" i="13" s="1"/>
  <c r="C20" i="13"/>
  <c r="B20" i="13" s="1"/>
  <c r="C19" i="13"/>
  <c r="B19" i="13" s="1"/>
  <c r="C18" i="13"/>
  <c r="B18" i="13" s="1"/>
  <c r="C17" i="13"/>
  <c r="B17" i="13" s="1"/>
  <c r="C16" i="13"/>
  <c r="B16" i="13" s="1"/>
  <c r="C15" i="13"/>
  <c r="B15" i="13" s="1"/>
  <c r="C14" i="13"/>
  <c r="B14" i="13" s="1"/>
  <c r="C13" i="13"/>
  <c r="B13" i="13" s="1"/>
  <c r="C12" i="13"/>
  <c r="B12" i="13" s="1"/>
  <c r="C11" i="13"/>
  <c r="B11" i="13" s="1"/>
  <c r="C10" i="13"/>
  <c r="B10" i="13" s="1"/>
  <c r="C9" i="13"/>
  <c r="B9" i="13" s="1"/>
  <c r="C8" i="13"/>
  <c r="B8" i="13" s="1"/>
  <c r="C7" i="13"/>
  <c r="B7" i="13" s="1"/>
  <c r="C6" i="13"/>
  <c r="B6" i="13" s="1"/>
  <c r="C5" i="13"/>
  <c r="B5" i="13" s="1"/>
  <c r="C4" i="13"/>
  <c r="B4" i="13" s="1"/>
  <c r="J103" i="13"/>
  <c r="J102" i="13"/>
  <c r="J101" i="13"/>
  <c r="J100" i="13"/>
  <c r="J99" i="13"/>
  <c r="J98" i="13"/>
  <c r="J97" i="13"/>
  <c r="J96" i="13"/>
  <c r="J95" i="13"/>
  <c r="J94" i="13"/>
  <c r="J93" i="13"/>
  <c r="J92" i="13"/>
  <c r="J91" i="13"/>
  <c r="J90" i="13"/>
  <c r="J89" i="13"/>
  <c r="J88" i="13"/>
  <c r="J87" i="13"/>
  <c r="J86" i="13"/>
  <c r="J85" i="13"/>
  <c r="J84" i="13"/>
  <c r="J83" i="13"/>
  <c r="J82" i="13"/>
  <c r="J81" i="13"/>
  <c r="J80" i="13"/>
  <c r="J79" i="13"/>
  <c r="J78" i="13"/>
  <c r="J77" i="13"/>
  <c r="J76" i="13"/>
  <c r="J75" i="13"/>
  <c r="J74" i="13"/>
  <c r="J73" i="13"/>
  <c r="J72" i="13"/>
  <c r="J71" i="13"/>
  <c r="J70" i="13"/>
  <c r="J69" i="13"/>
  <c r="J68" i="13"/>
  <c r="J67" i="13"/>
  <c r="J66" i="13"/>
  <c r="J65" i="13"/>
  <c r="J64" i="13"/>
  <c r="J63" i="13"/>
  <c r="J62" i="13"/>
  <c r="J61" i="13"/>
  <c r="J60" i="13"/>
  <c r="J59" i="13"/>
  <c r="J58" i="13"/>
  <c r="J57" i="13"/>
  <c r="J56" i="13"/>
  <c r="J55" i="13"/>
  <c r="J54" i="13"/>
  <c r="J53" i="13"/>
  <c r="J52" i="13"/>
  <c r="J51" i="13"/>
  <c r="J50" i="13"/>
  <c r="J49" i="13"/>
  <c r="J48" i="13"/>
  <c r="J47" i="13"/>
  <c r="J46" i="13"/>
  <c r="J45" i="13"/>
  <c r="J44" i="13"/>
  <c r="J43" i="13"/>
  <c r="J42" i="13"/>
  <c r="J41" i="13"/>
  <c r="J40" i="13"/>
  <c r="J39" i="13"/>
  <c r="J38" i="13"/>
  <c r="J37" i="13"/>
  <c r="J36" i="13"/>
  <c r="J35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J7" i="13"/>
  <c r="J6" i="13"/>
  <c r="J5" i="13"/>
  <c r="J4" i="13"/>
  <c r="M21" i="12"/>
  <c r="L21" i="12"/>
  <c r="K21" i="12"/>
  <c r="J21" i="12"/>
  <c r="I21" i="12"/>
  <c r="H21" i="12"/>
  <c r="G21" i="12"/>
  <c r="F21" i="12"/>
  <c r="E21" i="12"/>
  <c r="D21" i="12"/>
  <c r="C21" i="12"/>
  <c r="B21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M5" i="12"/>
  <c r="L5" i="12"/>
  <c r="K5" i="12"/>
  <c r="J5" i="12"/>
  <c r="I5" i="12"/>
  <c r="H5" i="12"/>
  <c r="G5" i="12"/>
  <c r="F5" i="12"/>
  <c r="E5" i="12"/>
  <c r="D5" i="12"/>
  <c r="C5" i="12"/>
  <c r="B5" i="12"/>
  <c r="G220" i="17" l="1"/>
  <c r="M231" i="17"/>
  <c r="G235" i="17"/>
  <c r="M246" i="17"/>
  <c r="M261" i="17"/>
  <c r="M265" i="17"/>
  <c r="M280" i="17"/>
  <c r="G284" i="17"/>
  <c r="M295" i="17"/>
  <c r="G299" i="17"/>
  <c r="M310" i="17"/>
  <c r="M329" i="17"/>
  <c r="M333" i="17"/>
  <c r="M348" i="17"/>
  <c r="G352" i="17"/>
  <c r="M363" i="17"/>
  <c r="G367" i="17"/>
  <c r="M378" i="17"/>
  <c r="M393" i="17"/>
  <c r="M397" i="17"/>
  <c r="M412" i="17"/>
  <c r="M216" i="17"/>
  <c r="M220" i="17"/>
  <c r="G224" i="17"/>
  <c r="M235" i="17"/>
  <c r="G239" i="17"/>
  <c r="G254" i="17"/>
  <c r="G258" i="17"/>
  <c r="G273" i="17"/>
  <c r="M284" i="17"/>
  <c r="G288" i="17"/>
  <c r="M299" i="17"/>
  <c r="G303" i="17"/>
  <c r="M318" i="17"/>
  <c r="G322" i="17"/>
  <c r="G326" i="17"/>
  <c r="G341" i="17"/>
  <c r="M352" i="17"/>
  <c r="G356" i="17"/>
  <c r="M367" i="17"/>
  <c r="G371" i="17"/>
  <c r="G386" i="17"/>
  <c r="G390" i="17"/>
  <c r="G405" i="17"/>
  <c r="M228" i="17"/>
  <c r="G262" i="17"/>
  <c r="G413" i="17"/>
  <c r="M213" i="17"/>
  <c r="M217" i="17"/>
  <c r="M232" i="17"/>
  <c r="G236" i="17"/>
  <c r="M247" i="17"/>
  <c r="G251" i="17"/>
  <c r="M262" i="17"/>
  <c r="M277" i="17"/>
  <c r="M281" i="17"/>
  <c r="M296" i="17"/>
  <c r="G300" i="17"/>
  <c r="M311" i="17"/>
  <c r="G319" i="17"/>
  <c r="M330" i="17"/>
  <c r="M345" i="17"/>
  <c r="M349" i="17"/>
  <c r="M364" i="17"/>
  <c r="G368" i="17"/>
  <c r="M379" i="17"/>
  <c r="G383" i="17"/>
  <c r="M394" i="17"/>
  <c r="M409" i="17"/>
  <c r="M413" i="17"/>
  <c r="M405" i="17"/>
  <c r="G266" i="17"/>
  <c r="G311" i="17"/>
  <c r="G394" i="17"/>
  <c r="G225" i="17"/>
  <c r="M236" i="17"/>
  <c r="G240" i="17"/>
  <c r="M251" i="17"/>
  <c r="G255" i="17"/>
  <c r="G270" i="17"/>
  <c r="G274" i="17"/>
  <c r="G289" i="17"/>
  <c r="M300" i="17"/>
  <c r="G304" i="17"/>
  <c r="M319" i="17"/>
  <c r="G323" i="17"/>
  <c r="G338" i="17"/>
  <c r="G342" i="17"/>
  <c r="G357" i="17"/>
  <c r="M368" i="17"/>
  <c r="G372" i="17"/>
  <c r="M383" i="17"/>
  <c r="G387" i="17"/>
  <c r="G402" i="17"/>
  <c r="G406" i="17"/>
  <c r="M269" i="17"/>
  <c r="M337" i="17"/>
  <c r="M401" i="17"/>
  <c r="M221" i="17"/>
  <c r="M225" i="17"/>
  <c r="M240" i="17"/>
  <c r="G244" i="17"/>
  <c r="M255" i="17"/>
  <c r="G259" i="17"/>
  <c r="M270" i="17"/>
  <c r="M285" i="17"/>
  <c r="M289" i="17"/>
  <c r="M304" i="17"/>
  <c r="G308" i="17"/>
  <c r="M323" i="17"/>
  <c r="G327" i="17"/>
  <c r="M338" i="17"/>
  <c r="M353" i="17"/>
  <c r="M357" i="17"/>
  <c r="M372" i="17"/>
  <c r="G376" i="17"/>
  <c r="M387" i="17"/>
  <c r="G391" i="17"/>
  <c r="M402" i="17"/>
  <c r="M224" i="17"/>
  <c r="G243" i="17"/>
  <c r="M322" i="17"/>
  <c r="M341" i="17"/>
  <c r="G360" i="17"/>
  <c r="G214" i="17"/>
  <c r="G218" i="17"/>
  <c r="G233" i="17"/>
  <c r="M244" i="17"/>
  <c r="G248" i="17"/>
  <c r="M259" i="17"/>
  <c r="G263" i="17"/>
  <c r="G278" i="17"/>
  <c r="G282" i="17"/>
  <c r="G297" i="17"/>
  <c r="M308" i="17"/>
  <c r="G312" i="17"/>
  <c r="M327" i="17"/>
  <c r="G331" i="17"/>
  <c r="G346" i="17"/>
  <c r="G350" i="17"/>
  <c r="G365" i="17"/>
  <c r="M376" i="17"/>
  <c r="G380" i="17"/>
  <c r="M391" i="17"/>
  <c r="G395" i="17"/>
  <c r="M406" i="17"/>
  <c r="G410" i="17"/>
  <c r="G414" i="17"/>
  <c r="M254" i="17"/>
  <c r="G292" i="17"/>
  <c r="M303" i="17"/>
  <c r="G307" i="17"/>
  <c r="M356" i="17"/>
  <c r="M371" i="17"/>
  <c r="M214" i="17"/>
  <c r="M229" i="17"/>
  <c r="M233" i="17"/>
  <c r="M248" i="17"/>
  <c r="G252" i="17"/>
  <c r="M263" i="17"/>
  <c r="G267" i="17"/>
  <c r="M278" i="17"/>
  <c r="M293" i="17"/>
  <c r="M297" i="17"/>
  <c r="M312" i="17"/>
  <c r="G320" i="17"/>
  <c r="M331" i="17"/>
  <c r="G335" i="17"/>
  <c r="M346" i="17"/>
  <c r="M361" i="17"/>
  <c r="M365" i="17"/>
  <c r="M380" i="17"/>
  <c r="G384" i="17"/>
  <c r="M395" i="17"/>
  <c r="G399" i="17"/>
  <c r="M410" i="17"/>
  <c r="M288" i="17"/>
  <c r="G398" i="17"/>
  <c r="M218" i="17"/>
  <c r="G222" i="17"/>
  <c r="G226" i="17"/>
  <c r="G237" i="17"/>
  <c r="G241" i="17"/>
  <c r="M252" i="17"/>
  <c r="G256" i="17"/>
  <c r="M267" i="17"/>
  <c r="G271" i="17"/>
  <c r="M282" i="17"/>
  <c r="G286" i="17"/>
  <c r="G290" i="17"/>
  <c r="G301" i="17"/>
  <c r="G305" i="17"/>
  <c r="M320" i="17"/>
  <c r="G324" i="17"/>
  <c r="M335" i="17"/>
  <c r="G339" i="17"/>
  <c r="G354" i="17"/>
  <c r="G358" i="17"/>
  <c r="G369" i="17"/>
  <c r="G373" i="17"/>
  <c r="M384" i="17"/>
  <c r="G388" i="17"/>
  <c r="M399" i="17"/>
  <c r="G403" i="17"/>
  <c r="M273" i="17"/>
  <c r="G232" i="17"/>
  <c r="G281" i="17"/>
  <c r="G349" i="17"/>
  <c r="M222" i="17"/>
  <c r="M237" i="17"/>
  <c r="M241" i="17"/>
  <c r="M256" i="17"/>
  <c r="G260" i="17"/>
  <c r="M271" i="17"/>
  <c r="G275" i="17"/>
  <c r="M286" i="17"/>
  <c r="M301" i="17"/>
  <c r="M305" i="17"/>
  <c r="M324" i="17"/>
  <c r="G328" i="17"/>
  <c r="M339" i="17"/>
  <c r="G343" i="17"/>
  <c r="M354" i="17"/>
  <c r="M369" i="17"/>
  <c r="M373" i="17"/>
  <c r="M388" i="17"/>
  <c r="G392" i="17"/>
  <c r="M403" i="17"/>
  <c r="G407" i="17"/>
  <c r="G247" i="17"/>
  <c r="M292" i="17"/>
  <c r="G364" i="17"/>
  <c r="G215" i="17"/>
  <c r="G230" i="17"/>
  <c r="G234" i="17"/>
  <c r="G249" i="17"/>
  <c r="M260" i="17"/>
  <c r="G264" i="17"/>
  <c r="M275" i="17"/>
  <c r="G279" i="17"/>
  <c r="G294" i="17"/>
  <c r="G298" i="17"/>
  <c r="G317" i="17"/>
  <c r="M328" i="17"/>
  <c r="G332" i="17"/>
  <c r="M343" i="17"/>
  <c r="G347" i="17"/>
  <c r="G362" i="17"/>
  <c r="G366" i="17"/>
  <c r="G381" i="17"/>
  <c r="M392" i="17"/>
  <c r="G396" i="17"/>
  <c r="M407" i="17"/>
  <c r="G411" i="17"/>
  <c r="G415" i="17"/>
  <c r="M243" i="17"/>
  <c r="G330" i="17"/>
  <c r="M375" i="17"/>
  <c r="M215" i="17"/>
  <c r="G219" i="17"/>
  <c r="M230" i="17"/>
  <c r="M245" i="17"/>
  <c r="M249" i="17"/>
  <c r="M264" i="17"/>
  <c r="G268" i="17"/>
  <c r="M279" i="17"/>
  <c r="G283" i="17"/>
  <c r="M294" i="17"/>
  <c r="M309" i="17"/>
  <c r="M317" i="17"/>
  <c r="M332" i="17"/>
  <c r="G336" i="17"/>
  <c r="M347" i="17"/>
  <c r="G351" i="17"/>
  <c r="M362" i="17"/>
  <c r="M377" i="17"/>
  <c r="M381" i="17"/>
  <c r="M396" i="17"/>
  <c r="G400" i="17"/>
  <c r="M411" i="17"/>
  <c r="M415" i="17"/>
  <c r="G334" i="17"/>
  <c r="G379" i="17"/>
  <c r="M219" i="17"/>
  <c r="G223" i="17"/>
  <c r="G238" i="17"/>
  <c r="G242" i="17"/>
  <c r="G257" i="17"/>
  <c r="M268" i="17"/>
  <c r="G272" i="17"/>
  <c r="M283" i="17"/>
  <c r="G287" i="17"/>
  <c r="G302" i="17"/>
  <c r="G306" i="17"/>
  <c r="G325" i="17"/>
  <c r="M336" i="17"/>
  <c r="G340" i="17"/>
  <c r="M351" i="17"/>
  <c r="G355" i="17"/>
  <c r="G370" i="17"/>
  <c r="G374" i="17"/>
  <c r="G389" i="17"/>
  <c r="M400" i="17"/>
  <c r="G404" i="17"/>
  <c r="G217" i="17"/>
  <c r="M307" i="17"/>
  <c r="M223" i="17"/>
  <c r="G227" i="17"/>
  <c r="M238" i="17"/>
  <c r="M253" i="17"/>
  <c r="M257" i="17"/>
  <c r="M272" i="17"/>
  <c r="G276" i="17"/>
  <c r="M287" i="17"/>
  <c r="G291" i="17"/>
  <c r="M302" i="17"/>
  <c r="M321" i="17"/>
  <c r="M325" i="17"/>
  <c r="M340" i="17"/>
  <c r="G344" i="17"/>
  <c r="M355" i="17"/>
  <c r="G359" i="17"/>
  <c r="M370" i="17"/>
  <c r="M385" i="17"/>
  <c r="M389" i="17"/>
  <c r="M404" i="17"/>
  <c r="G408" i="17"/>
  <c r="G416" i="17"/>
  <c r="G296" i="17"/>
  <c r="M360" i="17"/>
  <c r="G216" i="17"/>
  <c r="M227" i="17"/>
  <c r="G231" i="17"/>
  <c r="G246" i="17"/>
  <c r="G250" i="17"/>
  <c r="G265" i="17"/>
  <c r="M276" i="17"/>
  <c r="G280" i="17"/>
  <c r="M291" i="17"/>
  <c r="G295" i="17"/>
  <c r="G310" i="17"/>
  <c r="G318" i="17"/>
  <c r="G333" i="17"/>
  <c r="M344" i="17"/>
  <c r="G348" i="17"/>
  <c r="M359" i="17"/>
  <c r="G363" i="17"/>
  <c r="G378" i="17"/>
  <c r="G382" i="17"/>
  <c r="G397" i="17"/>
  <c r="M408" i="17"/>
  <c r="G412" i="17"/>
  <c r="M416" i="17"/>
  <c r="G223" i="14"/>
  <c r="G255" i="14"/>
  <c r="G271" i="14"/>
  <c r="G287" i="14"/>
  <c r="G303" i="14"/>
  <c r="G325" i="14"/>
  <c r="G341" i="14"/>
  <c r="G357" i="14"/>
  <c r="G373" i="14"/>
  <c r="G389" i="14"/>
  <c r="G405" i="14"/>
  <c r="M350" i="14"/>
  <c r="M337" i="14"/>
  <c r="M353" i="14"/>
  <c r="M369" i="14"/>
  <c r="M385" i="14"/>
  <c r="G326" i="14"/>
  <c r="G239" i="14"/>
  <c r="G225" i="14"/>
  <c r="G241" i="14"/>
  <c r="G257" i="14"/>
  <c r="G273" i="14"/>
  <c r="G289" i="14"/>
  <c r="G305" i="14"/>
  <c r="G327" i="14"/>
  <c r="G359" i="14"/>
  <c r="G375" i="14"/>
  <c r="G391" i="14"/>
  <c r="G407" i="14"/>
  <c r="H150" i="14"/>
  <c r="G258" i="14"/>
  <c r="G290" i="14"/>
  <c r="M249" i="14"/>
  <c r="G392" i="14"/>
  <c r="G345" i="14"/>
  <c r="G361" i="14"/>
  <c r="G377" i="14"/>
  <c r="G393" i="14"/>
  <c r="G409" i="14"/>
  <c r="M325" i="14"/>
  <c r="M341" i="14"/>
  <c r="M357" i="14"/>
  <c r="M373" i="14"/>
  <c r="M389" i="14"/>
  <c r="G242" i="14"/>
  <c r="G306" i="14"/>
  <c r="M233" i="14"/>
  <c r="G376" i="14"/>
  <c r="G213" i="14"/>
  <c r="M227" i="14"/>
  <c r="M235" i="14"/>
  <c r="M251" i="14"/>
  <c r="M267" i="14"/>
  <c r="M283" i="14"/>
  <c r="M299" i="14"/>
  <c r="G330" i="14"/>
  <c r="M406" i="14"/>
  <c r="M213" i="14"/>
  <c r="G229" i="14"/>
  <c r="G245" i="14"/>
  <c r="G261" i="14"/>
  <c r="G277" i="14"/>
  <c r="G293" i="14"/>
  <c r="G309" i="14"/>
  <c r="M220" i="14"/>
  <c r="M236" i="14"/>
  <c r="M252" i="14"/>
  <c r="M268" i="14"/>
  <c r="M284" i="14"/>
  <c r="M300" i="14"/>
  <c r="G344" i="14"/>
  <c r="G214" i="14"/>
  <c r="M221" i="14"/>
  <c r="M237" i="14"/>
  <c r="M253" i="14"/>
  <c r="M269" i="14"/>
  <c r="M285" i="14"/>
  <c r="M301" i="14"/>
  <c r="G328" i="14"/>
  <c r="G215" i="14"/>
  <c r="M302" i="14"/>
  <c r="G318" i="14"/>
  <c r="G217" i="14"/>
  <c r="G233" i="14"/>
  <c r="G249" i="14"/>
  <c r="M224" i="14"/>
  <c r="M243" i="14"/>
  <c r="G219" i="14"/>
  <c r="G235" i="14"/>
  <c r="G251" i="14"/>
  <c r="G267" i="14"/>
  <c r="G283" i="14"/>
  <c r="G299" i="14"/>
  <c r="M261" i="14"/>
  <c r="G321" i="14"/>
  <c r="G337" i="14"/>
  <c r="G353" i="14"/>
  <c r="G369" i="14"/>
  <c r="G385" i="14"/>
  <c r="G401" i="14"/>
  <c r="M333" i="14"/>
  <c r="M349" i="14"/>
  <c r="M365" i="14"/>
  <c r="M381" i="14"/>
  <c r="M413" i="14"/>
  <c r="G226" i="14"/>
  <c r="M294" i="14"/>
  <c r="M265" i="14"/>
  <c r="G220" i="14"/>
  <c r="G236" i="14"/>
  <c r="G252" i="14"/>
  <c r="G268" i="14"/>
  <c r="G322" i="14"/>
  <c r="G338" i="14"/>
  <c r="G354" i="14"/>
  <c r="G370" i="14"/>
  <c r="G386" i="14"/>
  <c r="M399" i="14"/>
  <c r="M398" i="14"/>
  <c r="G221" i="14"/>
  <c r="G237" i="14"/>
  <c r="G253" i="14"/>
  <c r="G269" i="14"/>
  <c r="G285" i="14"/>
  <c r="G323" i="14"/>
  <c r="G339" i="14"/>
  <c r="G355" i="14"/>
  <c r="G371" i="14"/>
  <c r="G387" i="14"/>
  <c r="M319" i="14"/>
  <c r="M335" i="14"/>
  <c r="M351" i="14"/>
  <c r="M367" i="14"/>
  <c r="M383" i="14"/>
  <c r="M320" i="14"/>
  <c r="M336" i="14"/>
  <c r="M352" i="14"/>
  <c r="M368" i="14"/>
  <c r="M384" i="14"/>
  <c r="M321" i="14"/>
  <c r="M402" i="14"/>
  <c r="M322" i="14"/>
  <c r="M338" i="14"/>
  <c r="M354" i="14"/>
  <c r="M370" i="14"/>
  <c r="M386" i="14"/>
  <c r="M403" i="14"/>
  <c r="M323" i="14"/>
  <c r="M339" i="14"/>
  <c r="M355" i="14"/>
  <c r="M371" i="14"/>
  <c r="M387" i="14"/>
  <c r="M404" i="14"/>
  <c r="M324" i="14"/>
  <c r="M340" i="14"/>
  <c r="M356" i="14"/>
  <c r="M372" i="14"/>
  <c r="M388" i="14"/>
  <c r="M405" i="14"/>
  <c r="M326" i="14"/>
  <c r="M342" i="14"/>
  <c r="M358" i="14"/>
  <c r="M374" i="14"/>
  <c r="M391" i="14"/>
  <c r="M407" i="14"/>
  <c r="M327" i="14"/>
  <c r="M343" i="14"/>
  <c r="M359" i="14"/>
  <c r="M375" i="14"/>
  <c r="M392" i="14"/>
  <c r="M408" i="14"/>
  <c r="M328" i="14"/>
  <c r="M344" i="14"/>
  <c r="M360" i="14"/>
  <c r="M376" i="14"/>
  <c r="M393" i="14"/>
  <c r="M329" i="14"/>
  <c r="M345" i="14"/>
  <c r="M361" i="14"/>
  <c r="M377" i="14"/>
  <c r="M394" i="14"/>
  <c r="M414" i="14"/>
  <c r="M330" i="14"/>
  <c r="M346" i="14"/>
  <c r="M362" i="14"/>
  <c r="M378" i="14"/>
  <c r="M395" i="14"/>
  <c r="M415" i="14"/>
  <c r="M331" i="14"/>
  <c r="M347" i="14"/>
  <c r="M363" i="14"/>
  <c r="M379" i="14"/>
  <c r="M396" i="14"/>
  <c r="M332" i="14"/>
  <c r="M348" i="14"/>
  <c r="M364" i="14"/>
  <c r="M380" i="14"/>
  <c r="M397" i="14"/>
  <c r="M400" i="14"/>
  <c r="M317" i="14"/>
  <c r="M318" i="14"/>
  <c r="M334" i="14"/>
  <c r="M366" i="14"/>
  <c r="M382" i="14"/>
  <c r="M390" i="14"/>
  <c r="M409" i="14"/>
  <c r="M410" i="14"/>
  <c r="M411" i="14"/>
  <c r="M412" i="14"/>
  <c r="M416" i="14"/>
  <c r="M222" i="14"/>
  <c r="M240" i="14"/>
  <c r="M259" i="14"/>
  <c r="M277" i="14"/>
  <c r="M295" i="14"/>
  <c r="M223" i="14"/>
  <c r="M241" i="14"/>
  <c r="M260" i="14"/>
  <c r="M278" i="14"/>
  <c r="M296" i="14"/>
  <c r="M244" i="14"/>
  <c r="M228" i="14"/>
  <c r="M246" i="14"/>
  <c r="M264" i="14"/>
  <c r="M262" i="14"/>
  <c r="M229" i="14"/>
  <c r="M247" i="14"/>
  <c r="M230" i="14"/>
  <c r="M248" i="14"/>
  <c r="M303" i="14"/>
  <c r="M231" i="14"/>
  <c r="M286" i="14"/>
  <c r="M308" i="14"/>
  <c r="M232" i="14"/>
  <c r="M287" i="14"/>
  <c r="M309" i="14"/>
  <c r="M215" i="14"/>
  <c r="M270" i="14"/>
  <c r="M288" i="14"/>
  <c r="M310" i="14"/>
  <c r="M245" i="14"/>
  <c r="M216" i="14"/>
  <c r="M271" i="14"/>
  <c r="M289" i="14"/>
  <c r="M311" i="14"/>
  <c r="M225" i="14"/>
  <c r="M280" i="14"/>
  <c r="M263" i="14"/>
  <c r="M217" i="14"/>
  <c r="M254" i="14"/>
  <c r="M272" i="14"/>
  <c r="M291" i="14"/>
  <c r="M219" i="14"/>
  <c r="M255" i="14"/>
  <c r="M273" i="14"/>
  <c r="M292" i="14"/>
  <c r="M281" i="14"/>
  <c r="M238" i="14"/>
  <c r="M256" i="14"/>
  <c r="M275" i="14"/>
  <c r="M293" i="14"/>
  <c r="M239" i="14"/>
  <c r="M257" i="14"/>
  <c r="M276" i="14"/>
  <c r="M304" i="14"/>
  <c r="M305" i="14"/>
  <c r="M307" i="14"/>
  <c r="M312" i="14"/>
  <c r="M218" i="14"/>
  <c r="M226" i="14"/>
  <c r="M234" i="14"/>
  <c r="M242" i="14"/>
  <c r="M250" i="14"/>
  <c r="M258" i="14"/>
  <c r="M266" i="14"/>
  <c r="M274" i="14"/>
  <c r="M282" i="14"/>
  <c r="M290" i="14"/>
  <c r="M298" i="14"/>
  <c r="M306" i="14"/>
  <c r="M214" i="14"/>
  <c r="H119" i="14"/>
  <c r="H135" i="14"/>
  <c r="H151" i="14"/>
  <c r="H167" i="14"/>
  <c r="H183" i="14"/>
  <c r="H199" i="14"/>
  <c r="H120" i="14"/>
  <c r="H136" i="14"/>
  <c r="H152" i="14"/>
  <c r="H168" i="14"/>
  <c r="H184" i="14"/>
  <c r="H200" i="14"/>
  <c r="N130" i="14"/>
  <c r="H134" i="14"/>
  <c r="H138" i="14"/>
  <c r="H154" i="14"/>
  <c r="H170" i="14"/>
  <c r="H186" i="14"/>
  <c r="H202" i="14"/>
  <c r="H195" i="14"/>
  <c r="H124" i="14"/>
  <c r="H140" i="14"/>
  <c r="H156" i="14"/>
  <c r="H172" i="14"/>
  <c r="H188" i="14"/>
  <c r="H204" i="14"/>
  <c r="H163" i="14"/>
  <c r="H125" i="14"/>
  <c r="H141" i="14"/>
  <c r="H157" i="14"/>
  <c r="H173" i="14"/>
  <c r="H189" i="14"/>
  <c r="H205" i="14"/>
  <c r="H110" i="14"/>
  <c r="H126" i="14"/>
  <c r="H142" i="14"/>
  <c r="H158" i="14"/>
  <c r="H174" i="14"/>
  <c r="H190" i="14"/>
  <c r="H206" i="14"/>
  <c r="H111" i="14"/>
  <c r="H127" i="14"/>
  <c r="H143" i="14"/>
  <c r="H159" i="14"/>
  <c r="H175" i="14"/>
  <c r="H191" i="14"/>
  <c r="H112" i="14"/>
  <c r="H128" i="14"/>
  <c r="H144" i="14"/>
  <c r="H160" i="14"/>
  <c r="H176" i="14"/>
  <c r="H192" i="14"/>
  <c r="H166" i="14"/>
  <c r="H182" i="14"/>
  <c r="N123" i="14"/>
  <c r="H116" i="14"/>
  <c r="H132" i="14"/>
  <c r="H148" i="14"/>
  <c r="H164" i="14"/>
  <c r="H180" i="14"/>
  <c r="H196" i="14"/>
  <c r="N109" i="14"/>
  <c r="H117" i="14"/>
  <c r="H133" i="14"/>
  <c r="H149" i="14"/>
  <c r="H165" i="14"/>
  <c r="H181" i="14"/>
  <c r="H197" i="14"/>
  <c r="N194" i="14"/>
  <c r="N115" i="14"/>
  <c r="N131" i="14"/>
  <c r="N147" i="14"/>
  <c r="N163" i="14"/>
  <c r="N179" i="14"/>
  <c r="N195" i="14"/>
  <c r="N114" i="14"/>
  <c r="N116" i="14"/>
  <c r="N132" i="14"/>
  <c r="N148" i="14"/>
  <c r="N164" i="14"/>
  <c r="N180" i="14"/>
  <c r="N196" i="14"/>
  <c r="H121" i="14"/>
  <c r="H137" i="14"/>
  <c r="H153" i="14"/>
  <c r="H169" i="14"/>
  <c r="H185" i="14"/>
  <c r="H201" i="14"/>
  <c r="N117" i="14"/>
  <c r="N133" i="14"/>
  <c r="N149" i="14"/>
  <c r="N165" i="14"/>
  <c r="N181" i="14"/>
  <c r="N197" i="14"/>
  <c r="H122" i="14"/>
  <c r="N118" i="14"/>
  <c r="N134" i="14"/>
  <c r="N150" i="14"/>
  <c r="N166" i="14"/>
  <c r="N182" i="14"/>
  <c r="N198" i="14"/>
  <c r="H123" i="14"/>
  <c r="H139" i="14"/>
  <c r="H155" i="14"/>
  <c r="H171" i="14"/>
  <c r="H187" i="14"/>
  <c r="H203" i="14"/>
  <c r="N119" i="14"/>
  <c r="N135" i="14"/>
  <c r="N151" i="14"/>
  <c r="N167" i="14"/>
  <c r="N183" i="14"/>
  <c r="N199" i="14"/>
  <c r="N146" i="14"/>
  <c r="H108" i="14"/>
  <c r="N120" i="14"/>
  <c r="N136" i="14"/>
  <c r="N152" i="14"/>
  <c r="N168" i="14"/>
  <c r="N184" i="14"/>
  <c r="N200" i="14"/>
  <c r="H109" i="14"/>
  <c r="N121" i="14"/>
  <c r="N137" i="14"/>
  <c r="N153" i="14"/>
  <c r="N169" i="14"/>
  <c r="N185" i="14"/>
  <c r="N201" i="14"/>
  <c r="N178" i="14"/>
  <c r="N122" i="14"/>
  <c r="N138" i="14"/>
  <c r="N154" i="14"/>
  <c r="N170" i="14"/>
  <c r="N186" i="14"/>
  <c r="N202" i="14"/>
  <c r="N162" i="14"/>
  <c r="N139" i="14"/>
  <c r="N155" i="14"/>
  <c r="N171" i="14"/>
  <c r="N187" i="14"/>
  <c r="N203" i="14"/>
  <c r="H198" i="14"/>
  <c r="N108" i="14"/>
  <c r="N124" i="14"/>
  <c r="N140" i="14"/>
  <c r="N156" i="14"/>
  <c r="N172" i="14"/>
  <c r="N188" i="14"/>
  <c r="N204" i="14"/>
  <c r="H113" i="14"/>
  <c r="H129" i="14"/>
  <c r="H145" i="14"/>
  <c r="H161" i="14"/>
  <c r="H177" i="14"/>
  <c r="H193" i="14"/>
  <c r="N125" i="14"/>
  <c r="N141" i="14"/>
  <c r="N157" i="14"/>
  <c r="N173" i="14"/>
  <c r="N189" i="14"/>
  <c r="N205" i="14"/>
  <c r="H114" i="14"/>
  <c r="H130" i="14"/>
  <c r="H146" i="14"/>
  <c r="H162" i="14"/>
  <c r="H178" i="14"/>
  <c r="H194" i="14"/>
  <c r="N110" i="14"/>
  <c r="N126" i="14"/>
  <c r="N142" i="14"/>
  <c r="N158" i="14"/>
  <c r="N174" i="14"/>
  <c r="N190" i="14"/>
  <c r="N206" i="14"/>
  <c r="H115" i="14"/>
  <c r="H131" i="14"/>
  <c r="H147" i="14"/>
  <c r="H179" i="14"/>
  <c r="N111" i="14"/>
  <c r="N127" i="14"/>
  <c r="N143" i="14"/>
  <c r="N159" i="14"/>
  <c r="N175" i="14"/>
  <c r="N191" i="14"/>
  <c r="N207" i="14"/>
  <c r="H118" i="14"/>
  <c r="N112" i="14"/>
  <c r="N128" i="14"/>
  <c r="N144" i="14"/>
  <c r="N160" i="14"/>
  <c r="N176" i="14"/>
  <c r="N192" i="14"/>
  <c r="N113" i="14"/>
  <c r="N129" i="14"/>
  <c r="N145" i="14"/>
  <c r="N161" i="14"/>
  <c r="N177" i="14"/>
  <c r="N193" i="14"/>
  <c r="N323" i="13"/>
  <c r="N324" i="13"/>
  <c r="N332" i="13"/>
  <c r="N340" i="13"/>
  <c r="N348" i="13"/>
  <c r="N356" i="13"/>
  <c r="N364" i="13"/>
  <c r="N372" i="13"/>
  <c r="N380" i="13"/>
  <c r="N388" i="13"/>
  <c r="N396" i="13"/>
  <c r="N404" i="13"/>
  <c r="N412" i="13"/>
  <c r="N320" i="13"/>
  <c r="N328" i="13"/>
  <c r="N336" i="13"/>
  <c r="N352" i="13"/>
  <c r="N360" i="13"/>
  <c r="N368" i="13"/>
  <c r="N376" i="13"/>
  <c r="N384" i="13"/>
  <c r="N392" i="13"/>
  <c r="N400" i="13"/>
  <c r="G226" i="13"/>
  <c r="G306" i="13"/>
  <c r="G227" i="13"/>
  <c r="G243" i="13"/>
  <c r="G259" i="13"/>
  <c r="G275" i="13"/>
  <c r="G291" i="13"/>
  <c r="G307" i="13"/>
  <c r="G213" i="13"/>
  <c r="G229" i="13"/>
  <c r="G245" i="13"/>
  <c r="G261" i="13"/>
  <c r="G277" i="13"/>
  <c r="G293" i="13"/>
  <c r="G309" i="13"/>
  <c r="G276" i="13"/>
  <c r="G214" i="13"/>
  <c r="G230" i="13"/>
  <c r="G246" i="13"/>
  <c r="G262" i="13"/>
  <c r="G278" i="13"/>
  <c r="G294" i="13"/>
  <c r="G310" i="13"/>
  <c r="N221" i="13"/>
  <c r="N253" i="13"/>
  <c r="N285" i="13"/>
  <c r="N301" i="13"/>
  <c r="G260" i="13"/>
  <c r="G215" i="13"/>
  <c r="G231" i="13"/>
  <c r="G247" i="13"/>
  <c r="G263" i="13"/>
  <c r="G279" i="13"/>
  <c r="G295" i="13"/>
  <c r="G311" i="13"/>
  <c r="N270" i="13"/>
  <c r="G290" i="13"/>
  <c r="G216" i="13"/>
  <c r="G232" i="13"/>
  <c r="G248" i="13"/>
  <c r="G264" i="13"/>
  <c r="G280" i="13"/>
  <c r="G296" i="13"/>
  <c r="G312" i="13"/>
  <c r="G258" i="13"/>
  <c r="G228" i="13"/>
  <c r="G217" i="13"/>
  <c r="G233" i="13"/>
  <c r="G249" i="13"/>
  <c r="G265" i="13"/>
  <c r="G281" i="13"/>
  <c r="G297" i="13"/>
  <c r="N256" i="13"/>
  <c r="G244" i="13"/>
  <c r="G274" i="13"/>
  <c r="G219" i="13"/>
  <c r="G235" i="13"/>
  <c r="G251" i="13"/>
  <c r="G267" i="13"/>
  <c r="G283" i="13"/>
  <c r="G299" i="13"/>
  <c r="G308" i="13"/>
  <c r="G221" i="13"/>
  <c r="G237" i="13"/>
  <c r="G253" i="13"/>
  <c r="G269" i="13"/>
  <c r="G285" i="13"/>
  <c r="G301" i="13"/>
  <c r="N269" i="13"/>
  <c r="N228" i="13"/>
  <c r="G298" i="13"/>
  <c r="G238" i="13"/>
  <c r="G254" i="13"/>
  <c r="G270" i="13"/>
  <c r="G286" i="13"/>
  <c r="G302" i="13"/>
  <c r="N229" i="13"/>
  <c r="N261" i="13"/>
  <c r="N293" i="13"/>
  <c r="N309" i="13"/>
  <c r="G223" i="13"/>
  <c r="G239" i="13"/>
  <c r="G255" i="13"/>
  <c r="G271" i="13"/>
  <c r="G287" i="13"/>
  <c r="G303" i="13"/>
  <c r="G224" i="13"/>
  <c r="G240" i="13"/>
  <c r="G256" i="13"/>
  <c r="G272" i="13"/>
  <c r="G288" i="13"/>
  <c r="G304" i="13"/>
  <c r="G292" i="13"/>
  <c r="G225" i="13"/>
  <c r="G241" i="13"/>
  <c r="G257" i="13"/>
  <c r="G273" i="13"/>
  <c r="G289" i="13"/>
  <c r="G305" i="13"/>
  <c r="N299" i="13"/>
  <c r="N214" i="13"/>
  <c r="N243" i="13"/>
  <c r="N257" i="13"/>
  <c r="N271" i="13"/>
  <c r="N300" i="13"/>
  <c r="G220" i="13"/>
  <c r="G236" i="13"/>
  <c r="G252" i="13"/>
  <c r="G268" i="13"/>
  <c r="G284" i="13"/>
  <c r="G300" i="13"/>
  <c r="N215" i="13"/>
  <c r="N244" i="13"/>
  <c r="N258" i="13"/>
  <c r="N272" i="13"/>
  <c r="N286" i="13"/>
  <c r="N216" i="13"/>
  <c r="N230" i="13"/>
  <c r="N259" i="13"/>
  <c r="N273" i="13"/>
  <c r="N287" i="13"/>
  <c r="G222" i="13"/>
  <c r="N217" i="13"/>
  <c r="N231" i="13"/>
  <c r="N245" i="13"/>
  <c r="N260" i="13"/>
  <c r="N274" i="13"/>
  <c r="N288" i="13"/>
  <c r="N302" i="13"/>
  <c r="N218" i="13"/>
  <c r="N232" i="13"/>
  <c r="N246" i="13"/>
  <c r="N275" i="13"/>
  <c r="N289" i="13"/>
  <c r="N303" i="13"/>
  <c r="G282" i="13"/>
  <c r="N219" i="13"/>
  <c r="N233" i="13"/>
  <c r="N247" i="13"/>
  <c r="N276" i="13"/>
  <c r="N290" i="13"/>
  <c r="N304" i="13"/>
  <c r="N242" i="13"/>
  <c r="N220" i="13"/>
  <c r="N234" i="13"/>
  <c r="N248" i="13"/>
  <c r="N262" i="13"/>
  <c r="N291" i="13"/>
  <c r="N305" i="13"/>
  <c r="N235" i="13"/>
  <c r="N249" i="13"/>
  <c r="N263" i="13"/>
  <c r="N277" i="13"/>
  <c r="N292" i="13"/>
  <c r="N306" i="13"/>
  <c r="N236" i="13"/>
  <c r="N250" i="13"/>
  <c r="N264" i="13"/>
  <c r="N278" i="13"/>
  <c r="N307" i="13"/>
  <c r="N222" i="13"/>
  <c r="N251" i="13"/>
  <c r="N265" i="13"/>
  <c r="N279" i="13"/>
  <c r="N308" i="13"/>
  <c r="N223" i="13"/>
  <c r="N237" i="13"/>
  <c r="N252" i="13"/>
  <c r="N266" i="13"/>
  <c r="N280" i="13"/>
  <c r="N294" i="13"/>
  <c r="N224" i="13"/>
  <c r="N238" i="13"/>
  <c r="N267" i="13"/>
  <c r="N281" i="13"/>
  <c r="N295" i="13"/>
  <c r="N225" i="13"/>
  <c r="N239" i="13"/>
  <c r="N268" i="13"/>
  <c r="N282" i="13"/>
  <c r="N296" i="13"/>
  <c r="N310" i="13"/>
  <c r="N226" i="13"/>
  <c r="N240" i="13"/>
  <c r="N254" i="13"/>
  <c r="N283" i="13"/>
  <c r="N297" i="13"/>
  <c r="N311" i="13"/>
  <c r="N227" i="13"/>
  <c r="N241" i="13"/>
  <c r="N255" i="13"/>
  <c r="N284" i="13"/>
  <c r="N298" i="13"/>
  <c r="N312" i="13"/>
  <c r="AC75" i="15"/>
  <c r="AC91" i="15"/>
  <c r="AC12" i="15"/>
  <c r="AC28" i="15"/>
  <c r="AC44" i="15"/>
  <c r="AC60" i="15"/>
  <c r="AC76" i="15"/>
  <c r="AC92" i="15"/>
  <c r="AC14" i="15"/>
  <c r="AC30" i="15"/>
  <c r="AC46" i="15"/>
  <c r="AC62" i="15"/>
  <c r="AC78" i="15"/>
  <c r="AC94" i="15"/>
  <c r="AC15" i="15"/>
  <c r="AC31" i="15"/>
  <c r="AC47" i="15"/>
  <c r="AC63" i="15"/>
  <c r="AC79" i="15"/>
  <c r="AC95" i="15"/>
  <c r="AC16" i="15"/>
  <c r="AC32" i="15"/>
  <c r="AC48" i="15"/>
  <c r="AC64" i="15"/>
  <c r="AC80" i="15"/>
  <c r="AC96" i="15"/>
  <c r="AC93" i="15"/>
  <c r="AC17" i="15"/>
  <c r="AC33" i="15"/>
  <c r="AC49" i="15"/>
  <c r="AC65" i="15"/>
  <c r="AC81" i="15"/>
  <c r="AC97" i="15"/>
  <c r="AC18" i="15"/>
  <c r="AC34" i="15"/>
  <c r="AC50" i="15"/>
  <c r="AC66" i="15"/>
  <c r="AC82" i="15"/>
  <c r="AC98" i="15"/>
  <c r="AC29" i="15"/>
  <c r="AC19" i="15"/>
  <c r="AC35" i="15"/>
  <c r="AC51" i="15"/>
  <c r="AC67" i="15"/>
  <c r="AC83" i="15"/>
  <c r="AC99" i="15"/>
  <c r="AC13" i="15"/>
  <c r="AC4" i="15"/>
  <c r="AC20" i="15"/>
  <c r="AC36" i="15"/>
  <c r="AC52" i="15"/>
  <c r="AC68" i="15"/>
  <c r="AC84" i="15"/>
  <c r="AC100" i="15"/>
  <c r="AC61" i="15"/>
  <c r="AC5" i="15"/>
  <c r="AC21" i="15"/>
  <c r="AC37" i="15"/>
  <c r="AC53" i="15"/>
  <c r="AC69" i="15"/>
  <c r="AC85" i="15"/>
  <c r="AC101" i="15"/>
  <c r="AC77" i="15"/>
  <c r="AC6" i="15"/>
  <c r="AC22" i="15"/>
  <c r="AC38" i="15"/>
  <c r="AC54" i="15"/>
  <c r="AC70" i="15"/>
  <c r="AC86" i="15"/>
  <c r="AC45" i="15"/>
  <c r="AC7" i="15"/>
  <c r="AC3" i="15"/>
  <c r="AC10" i="15"/>
  <c r="AC26" i="15"/>
  <c r="AC42" i="15"/>
  <c r="AC58" i="15"/>
  <c r="AC74" i="15"/>
  <c r="K4" i="15"/>
  <c r="V9" i="15"/>
  <c r="K7" i="15"/>
  <c r="V12" i="15"/>
  <c r="K15" i="15"/>
  <c r="V20" i="15"/>
  <c r="K23" i="15"/>
  <c r="V28" i="15"/>
  <c r="K31" i="15"/>
  <c r="V36" i="15"/>
  <c r="K39" i="15"/>
  <c r="V44" i="15"/>
  <c r="K47" i="15"/>
  <c r="V52" i="15"/>
  <c r="K55" i="15"/>
  <c r="V60" i="15"/>
  <c r="K63" i="15"/>
  <c r="V68" i="15"/>
  <c r="K71" i="15"/>
  <c r="V76" i="15"/>
  <c r="K79" i="15"/>
  <c r="V84" i="15"/>
  <c r="K87" i="15"/>
  <c r="V92" i="15"/>
  <c r="K95" i="15"/>
  <c r="V7" i="15"/>
  <c r="V4" i="15"/>
  <c r="K11" i="15"/>
  <c r="V16" i="15"/>
  <c r="K19" i="15"/>
  <c r="V24" i="15"/>
  <c r="K27" i="15"/>
  <c r="V32" i="15"/>
  <c r="K35" i="15"/>
  <c r="V40" i="15"/>
  <c r="K43" i="15"/>
  <c r="K51" i="15"/>
  <c r="V56" i="15"/>
  <c r="K59" i="15"/>
  <c r="V64" i="15"/>
  <c r="K67" i="15"/>
  <c r="V72" i="15"/>
  <c r="K75" i="15"/>
  <c r="V80" i="15"/>
  <c r="K83" i="15"/>
  <c r="V88" i="15"/>
  <c r="K91" i="15"/>
  <c r="K99" i="15"/>
  <c r="V95" i="13"/>
  <c r="V79" i="13"/>
  <c r="V63" i="13"/>
  <c r="V47" i="13"/>
  <c r="V31" i="13"/>
  <c r="V15" i="13"/>
  <c r="H118" i="13"/>
  <c r="H134" i="13"/>
  <c r="H150" i="13"/>
  <c r="H166" i="13"/>
  <c r="H182" i="13"/>
  <c r="H198" i="13"/>
  <c r="O129" i="13"/>
  <c r="O145" i="13"/>
  <c r="O161" i="13"/>
  <c r="O177" i="13"/>
  <c r="H121" i="13"/>
  <c r="H137" i="13"/>
  <c r="H153" i="13"/>
  <c r="H169" i="13"/>
  <c r="H185" i="13"/>
  <c r="H201" i="13"/>
  <c r="H123" i="13"/>
  <c r="H187" i="13"/>
  <c r="H203" i="13"/>
  <c r="V75" i="13"/>
  <c r="V27" i="13"/>
  <c r="H171" i="13"/>
  <c r="V59" i="13"/>
  <c r="V11" i="13"/>
  <c r="V10" i="13"/>
  <c r="H155" i="13"/>
  <c r="V88" i="13"/>
  <c r="V72" i="13"/>
  <c r="V56" i="13"/>
  <c r="V40" i="13"/>
  <c r="V24" i="13"/>
  <c r="V8" i="13"/>
  <c r="V91" i="13"/>
  <c r="V43" i="13"/>
  <c r="H139" i="13"/>
  <c r="V103" i="13"/>
  <c r="V87" i="13"/>
  <c r="V71" i="13"/>
  <c r="V55" i="13"/>
  <c r="V39" i="13"/>
  <c r="V23" i="13"/>
  <c r="V7" i="13"/>
  <c r="V28" i="13"/>
  <c r="H112" i="13"/>
  <c r="H128" i="13"/>
  <c r="H144" i="13"/>
  <c r="H160" i="13"/>
  <c r="H176" i="13"/>
  <c r="H192" i="13"/>
  <c r="H208" i="13"/>
  <c r="H113" i="13"/>
  <c r="H129" i="13"/>
  <c r="H145" i="13"/>
  <c r="H161" i="13"/>
  <c r="H177" i="13"/>
  <c r="H193" i="13"/>
  <c r="V19" i="13"/>
  <c r="H114" i="13"/>
  <c r="H130" i="13"/>
  <c r="H146" i="13"/>
  <c r="H162" i="13"/>
  <c r="H178" i="13"/>
  <c r="H194" i="13"/>
  <c r="V83" i="13"/>
  <c r="H115" i="13"/>
  <c r="H131" i="13"/>
  <c r="H147" i="13"/>
  <c r="H163" i="13"/>
  <c r="H179" i="13"/>
  <c r="O192" i="13"/>
  <c r="V51" i="13"/>
  <c r="V99" i="13"/>
  <c r="V67" i="13"/>
  <c r="V35" i="13"/>
  <c r="V96" i="13"/>
  <c r="V80" i="13"/>
  <c r="V64" i="13"/>
  <c r="V48" i="13"/>
  <c r="V32" i="13"/>
  <c r="V16" i="13"/>
  <c r="O110" i="13"/>
  <c r="O126" i="13"/>
  <c r="O142" i="13"/>
  <c r="O158" i="13"/>
  <c r="O174" i="13"/>
  <c r="O194" i="13"/>
  <c r="O111" i="13"/>
  <c r="O127" i="13"/>
  <c r="O143" i="13"/>
  <c r="O159" i="13"/>
  <c r="O175" i="13"/>
  <c r="O196" i="13"/>
  <c r="O173" i="13"/>
  <c r="O112" i="13"/>
  <c r="O128" i="13"/>
  <c r="O144" i="13"/>
  <c r="O160" i="13"/>
  <c r="O176" i="13"/>
  <c r="O197" i="13"/>
  <c r="O141" i="13"/>
  <c r="O113" i="13"/>
  <c r="O198" i="13"/>
  <c r="O114" i="13"/>
  <c r="O130" i="13"/>
  <c r="O146" i="13"/>
  <c r="O162" i="13"/>
  <c r="O178" i="13"/>
  <c r="O199" i="13"/>
  <c r="O115" i="13"/>
  <c r="O131" i="13"/>
  <c r="O147" i="13"/>
  <c r="O163" i="13"/>
  <c r="O180" i="13"/>
  <c r="O200" i="13"/>
  <c r="O157" i="13"/>
  <c r="O116" i="13"/>
  <c r="O132" i="13"/>
  <c r="O148" i="13"/>
  <c r="O164" i="13"/>
  <c r="O181" i="13"/>
  <c r="O204" i="13"/>
  <c r="O117" i="13"/>
  <c r="O133" i="13"/>
  <c r="O149" i="13"/>
  <c r="O165" i="13"/>
  <c r="O182" i="13"/>
  <c r="O205" i="13"/>
  <c r="O118" i="13"/>
  <c r="O134" i="13"/>
  <c r="O150" i="13"/>
  <c r="O166" i="13"/>
  <c r="O183" i="13"/>
  <c r="O206" i="13"/>
  <c r="O193" i="13"/>
  <c r="O119" i="13"/>
  <c r="O135" i="13"/>
  <c r="O151" i="13"/>
  <c r="O167" i="13"/>
  <c r="O184" i="13"/>
  <c r="O207" i="13"/>
  <c r="O120" i="13"/>
  <c r="O136" i="13"/>
  <c r="O152" i="13"/>
  <c r="O168" i="13"/>
  <c r="O188" i="13"/>
  <c r="O208" i="13"/>
  <c r="O121" i="13"/>
  <c r="O137" i="13"/>
  <c r="O153" i="13"/>
  <c r="O169" i="13"/>
  <c r="O189" i="13"/>
  <c r="O122" i="13"/>
  <c r="O138" i="13"/>
  <c r="O154" i="13"/>
  <c r="O170" i="13"/>
  <c r="O190" i="13"/>
  <c r="O125" i="13"/>
  <c r="O123" i="13"/>
  <c r="O139" i="13"/>
  <c r="O155" i="13"/>
  <c r="O171" i="13"/>
  <c r="O191" i="13"/>
  <c r="O124" i="13"/>
  <c r="O140" i="13"/>
  <c r="O156" i="13"/>
  <c r="O179" i="13"/>
  <c r="O195" i="13"/>
  <c r="O185" i="13"/>
  <c r="O201" i="13"/>
  <c r="O186" i="13"/>
  <c r="O202" i="13"/>
  <c r="O187" i="13"/>
  <c r="O203" i="13"/>
  <c r="V102" i="13"/>
  <c r="V78" i="13"/>
  <c r="V54" i="13"/>
  <c r="V14" i="13"/>
  <c r="V101" i="13"/>
  <c r="V100" i="13"/>
  <c r="V9" i="13"/>
  <c r="V98" i="13"/>
  <c r="V90" i="13"/>
  <c r="V66" i="13"/>
  <c r="V42" i="13"/>
  <c r="V26" i="13"/>
  <c r="V81" i="13"/>
  <c r="V57" i="13"/>
  <c r="V41" i="13"/>
  <c r="V25" i="13"/>
  <c r="V82" i="13"/>
  <c r="V58" i="13"/>
  <c r="V18" i="13"/>
  <c r="V97" i="13"/>
  <c r="V65" i="13"/>
  <c r="V33" i="13"/>
  <c r="V74" i="13"/>
  <c r="V50" i="13"/>
  <c r="V34" i="13"/>
  <c r="V89" i="13"/>
  <c r="V73" i="13"/>
  <c r="V49" i="13"/>
  <c r="V17" i="13"/>
  <c r="V6" i="13"/>
  <c r="V13" i="13"/>
  <c r="V94" i="13"/>
  <c r="V70" i="13"/>
  <c r="V46" i="13"/>
  <c r="V22" i="13"/>
  <c r="V93" i="13"/>
  <c r="V85" i="13"/>
  <c r="V69" i="13"/>
  <c r="V61" i="13"/>
  <c r="V53" i="13"/>
  <c r="V45" i="13"/>
  <c r="V37" i="13"/>
  <c r="V29" i="13"/>
  <c r="V21" i="13"/>
  <c r="V5" i="13"/>
  <c r="V92" i="13"/>
  <c r="V60" i="13"/>
  <c r="V44" i="13"/>
  <c r="V36" i="13"/>
  <c r="V20" i="13"/>
  <c r="V12" i="13"/>
  <c r="V4" i="13"/>
  <c r="V86" i="13"/>
  <c r="V62" i="13"/>
  <c r="V38" i="13"/>
  <c r="V30" i="13"/>
  <c r="V77" i="13"/>
  <c r="V84" i="13"/>
  <c r="V76" i="13"/>
  <c r="V68" i="13"/>
  <c r="V52" i="13"/>
  <c r="K18" i="13"/>
  <c r="K89" i="13"/>
  <c r="K14" i="13"/>
  <c r="K15" i="13"/>
  <c r="K94" i="13"/>
  <c r="K80" i="13"/>
  <c r="K33" i="13"/>
  <c r="K81" i="13"/>
  <c r="K63" i="13"/>
  <c r="K64" i="13"/>
  <c r="K17" i="13"/>
  <c r="K49" i="13"/>
  <c r="K97" i="13"/>
  <c r="K99" i="13"/>
  <c r="K30" i="13"/>
  <c r="K48" i="13"/>
  <c r="K65" i="13"/>
  <c r="K79" i="13"/>
  <c r="K37" i="13"/>
  <c r="K53" i="13"/>
  <c r="K69" i="13"/>
  <c r="K85" i="13"/>
  <c r="K101" i="13"/>
  <c r="K62" i="13"/>
  <c r="K54" i="13"/>
  <c r="K70" i="13"/>
  <c r="K86" i="13"/>
  <c r="K102" i="13"/>
  <c r="K95" i="13"/>
  <c r="K7" i="13"/>
  <c r="K39" i="13"/>
  <c r="K87" i="13"/>
  <c r="K103" i="13"/>
  <c r="K47" i="13"/>
  <c r="K96" i="13"/>
  <c r="K5" i="13"/>
  <c r="K84" i="13"/>
  <c r="K23" i="13"/>
  <c r="K71" i="13"/>
  <c r="K24" i="13"/>
  <c r="K40" i="13"/>
  <c r="K56" i="13"/>
  <c r="K72" i="13"/>
  <c r="K88" i="13"/>
  <c r="K46" i="13"/>
  <c r="K32" i="13"/>
  <c r="K21" i="13"/>
  <c r="K55" i="13"/>
  <c r="K8" i="13"/>
  <c r="K16" i="13"/>
  <c r="K38" i="13"/>
  <c r="K10" i="13"/>
  <c r="K26" i="13"/>
  <c r="K42" i="13"/>
  <c r="K58" i="13"/>
  <c r="K74" i="13"/>
  <c r="K90" i="13"/>
  <c r="K78" i="13"/>
  <c r="K22" i="13"/>
  <c r="K75" i="13"/>
  <c r="K91" i="13"/>
  <c r="K31" i="13"/>
  <c r="K12" i="13"/>
  <c r="K28" i="13"/>
  <c r="K44" i="13"/>
  <c r="K60" i="13"/>
  <c r="K76" i="13"/>
  <c r="K92" i="13"/>
  <c r="K13" i="13"/>
  <c r="K29" i="13"/>
  <c r="K45" i="13"/>
  <c r="K61" i="13"/>
  <c r="K77" i="13"/>
  <c r="K93" i="13"/>
  <c r="K66" i="13"/>
  <c r="K43" i="13"/>
  <c r="K59" i="13"/>
  <c r="K50" i="13"/>
  <c r="K9" i="13"/>
  <c r="K25" i="13"/>
  <c r="K27" i="13"/>
  <c r="K57" i="13"/>
  <c r="K34" i="13"/>
  <c r="K73" i="13"/>
  <c r="K11" i="13"/>
  <c r="K41" i="13"/>
  <c r="K82" i="13"/>
  <c r="K98" i="13"/>
  <c r="K19" i="13"/>
  <c r="K35" i="13"/>
  <c r="K51" i="13"/>
  <c r="K67" i="13"/>
  <c r="K83" i="13"/>
  <c r="K100" i="13"/>
  <c r="K68" i="13"/>
  <c r="K6" i="13"/>
  <c r="K4" i="13"/>
  <c r="K20" i="13"/>
  <c r="K36" i="13"/>
  <c r="K52" i="13"/>
  <c r="J10" i="14"/>
  <c r="J103" i="14"/>
  <c r="J63" i="14"/>
  <c r="J22" i="14"/>
  <c r="J88" i="14"/>
  <c r="J56" i="14"/>
  <c r="J52" i="14"/>
  <c r="J64" i="14"/>
  <c r="J42" i="14"/>
  <c r="J96" i="14"/>
  <c r="J28" i="14"/>
  <c r="J36" i="14"/>
  <c r="J99" i="14"/>
  <c r="J37" i="14"/>
  <c r="J77" i="14"/>
  <c r="J87" i="14"/>
  <c r="J27" i="14"/>
  <c r="J6" i="14"/>
  <c r="J84" i="14"/>
  <c r="J78" i="14"/>
  <c r="J61" i="14"/>
  <c r="J59" i="14"/>
  <c r="J47" i="14"/>
  <c r="J97" i="14"/>
  <c r="J54" i="14"/>
  <c r="J75" i="14"/>
  <c r="J91" i="14"/>
  <c r="J34" i="14"/>
  <c r="J45" i="14"/>
  <c r="J58" i="14"/>
  <c r="J89" i="14"/>
  <c r="J72" i="14"/>
  <c r="J14" i="14"/>
  <c r="J25" i="14"/>
  <c r="J35" i="14"/>
  <c r="J71" i="14"/>
  <c r="J26" i="14"/>
  <c r="J9" i="14"/>
  <c r="J80" i="14"/>
  <c r="J48" i="14"/>
  <c r="J19" i="14"/>
  <c r="J67" i="14"/>
  <c r="J60" i="14"/>
  <c r="J15" i="14"/>
  <c r="J65" i="14"/>
  <c r="J53" i="14"/>
  <c r="J11" i="14"/>
  <c r="J85" i="14"/>
  <c r="J49" i="14"/>
  <c r="J40" i="14"/>
  <c r="J70" i="14"/>
  <c r="J43" i="14"/>
  <c r="J24" i="14"/>
  <c r="J92" i="14"/>
  <c r="J32" i="14"/>
  <c r="J81" i="14"/>
  <c r="J93" i="14"/>
  <c r="J51" i="14"/>
  <c r="J57" i="14"/>
  <c r="J12" i="14"/>
  <c r="J46" i="14"/>
  <c r="J100" i="14"/>
  <c r="J33" i="14"/>
  <c r="J39" i="14"/>
  <c r="J86" i="14"/>
  <c r="J44" i="14"/>
  <c r="J74" i="14"/>
  <c r="J21" i="14"/>
  <c r="J102" i="14"/>
  <c r="J82" i="14"/>
  <c r="J29" i="14"/>
  <c r="J5" i="14"/>
  <c r="J4" i="14"/>
  <c r="J7" i="14"/>
  <c r="J68" i="14"/>
  <c r="J76" i="14"/>
  <c r="J73" i="14"/>
  <c r="J8" i="14"/>
  <c r="J20" i="14"/>
  <c r="J18" i="14"/>
  <c r="J98" i="14"/>
  <c r="J62" i="14"/>
  <c r="J66" i="14"/>
  <c r="J31" i="14"/>
  <c r="J69" i="14"/>
  <c r="J17" i="14"/>
  <c r="J90" i="14"/>
  <c r="J101" i="14"/>
  <c r="J23" i="14"/>
  <c r="J55" i="14"/>
  <c r="J50" i="14"/>
  <c r="J16" i="14"/>
  <c r="J83" i="14"/>
  <c r="J94" i="14"/>
  <c r="J30" i="14"/>
  <c r="J95" i="14"/>
  <c r="J41" i="14"/>
  <c r="J79" i="14"/>
  <c r="J38" i="14"/>
  <c r="J13" i="14"/>
  <c r="R36" i="17"/>
  <c r="R27" i="17"/>
  <c r="R72" i="17"/>
  <c r="R64" i="17"/>
  <c r="R102" i="17"/>
  <c r="R59" i="17"/>
  <c r="R95" i="17"/>
  <c r="R55" i="17"/>
  <c r="R45" i="17"/>
  <c r="R34" i="17"/>
  <c r="R41" i="17"/>
  <c r="S59" i="14"/>
  <c r="R59" i="14"/>
  <c r="R23" i="17"/>
  <c r="R70" i="17"/>
  <c r="R33" i="17"/>
  <c r="R46" i="17"/>
  <c r="R63" i="17"/>
  <c r="S85" i="14"/>
  <c r="R85" i="14"/>
  <c r="R39" i="17"/>
  <c r="S90" i="14"/>
  <c r="R90" i="14"/>
  <c r="R63" i="14"/>
  <c r="S63" i="14"/>
  <c r="R28" i="17"/>
  <c r="R57" i="14"/>
  <c r="S57" i="14"/>
  <c r="S10" i="14"/>
  <c r="R10" i="14"/>
  <c r="R100" i="14"/>
  <c r="S100" i="14"/>
  <c r="R50" i="14"/>
  <c r="S50" i="14"/>
  <c r="R96" i="14"/>
  <c r="S96" i="14"/>
  <c r="S75" i="14"/>
  <c r="R75" i="14"/>
  <c r="R6" i="17"/>
  <c r="R11" i="17"/>
  <c r="R37" i="17"/>
  <c r="R81" i="17"/>
  <c r="S18" i="14"/>
  <c r="R18" i="14"/>
  <c r="R93" i="14"/>
  <c r="S93" i="14"/>
  <c r="S94" i="14"/>
  <c r="R94" i="14"/>
  <c r="R67" i="14"/>
  <c r="S67" i="14"/>
  <c r="R99" i="14"/>
  <c r="S99" i="14"/>
  <c r="S53" i="14"/>
  <c r="R53" i="14"/>
  <c r="R43" i="17"/>
  <c r="R21" i="17"/>
  <c r="R94" i="17"/>
  <c r="R76" i="14"/>
  <c r="S76" i="14"/>
  <c r="R13" i="17"/>
  <c r="S37" i="14"/>
  <c r="R37" i="14"/>
  <c r="R38" i="17"/>
  <c r="R25" i="14"/>
  <c r="S25" i="14"/>
  <c r="R8" i="17"/>
  <c r="R26" i="17"/>
  <c r="S92" i="14"/>
  <c r="R92" i="14"/>
  <c r="R58" i="17"/>
  <c r="S70" i="14"/>
  <c r="R70" i="14"/>
  <c r="S58" i="14"/>
  <c r="R58" i="14"/>
  <c r="R88" i="17"/>
  <c r="R14" i="14"/>
  <c r="S14" i="14"/>
  <c r="S40" i="14"/>
  <c r="R40" i="14"/>
  <c r="S39" i="14"/>
  <c r="R39" i="14"/>
  <c r="R35" i="17"/>
  <c r="R5" i="17"/>
  <c r="R80" i="14"/>
  <c r="S80" i="14"/>
  <c r="R41" i="14"/>
  <c r="S41" i="14"/>
  <c r="R80" i="17"/>
  <c r="S102" i="14"/>
  <c r="R102" i="14"/>
  <c r="R24" i="17"/>
  <c r="R18" i="17"/>
  <c r="R50" i="17"/>
  <c r="S34" i="14"/>
  <c r="R34" i="14"/>
  <c r="R85" i="17"/>
  <c r="R40" i="17"/>
  <c r="S44" i="14"/>
  <c r="R44" i="14"/>
  <c r="R47" i="17"/>
  <c r="R64" i="14"/>
  <c r="S64" i="14"/>
  <c r="S71" i="14"/>
  <c r="R71" i="14"/>
  <c r="S66" i="14"/>
  <c r="R66" i="14"/>
  <c r="S23" i="14"/>
  <c r="R23" i="14"/>
  <c r="R16" i="14"/>
  <c r="S16" i="14"/>
  <c r="R84" i="14"/>
  <c r="S84" i="14"/>
  <c r="R56" i="14"/>
  <c r="S56" i="14"/>
  <c r="R12" i="14"/>
  <c r="S12" i="14"/>
  <c r="R30" i="17"/>
  <c r="R27" i="14"/>
  <c r="S27" i="14"/>
  <c r="R61" i="17"/>
  <c r="S83" i="14"/>
  <c r="R83" i="14"/>
  <c r="R19" i="14"/>
  <c r="S19" i="14"/>
  <c r="S51" i="14"/>
  <c r="R51" i="14"/>
  <c r="R6" i="14"/>
  <c r="S6" i="14"/>
  <c r="R75" i="17"/>
  <c r="S48" i="14"/>
  <c r="R48" i="14"/>
  <c r="R93" i="17"/>
  <c r="R17" i="14"/>
  <c r="S17" i="14"/>
  <c r="R97" i="17"/>
  <c r="S91" i="14"/>
  <c r="R91" i="14"/>
  <c r="R61" i="14"/>
  <c r="S61" i="14"/>
  <c r="R10" i="17"/>
  <c r="R31" i="17"/>
  <c r="R55" i="14"/>
  <c r="S55" i="14"/>
  <c r="R90" i="17"/>
  <c r="R9" i="17"/>
  <c r="R32" i="14"/>
  <c r="S32" i="14"/>
  <c r="R49" i="17"/>
  <c r="R86" i="14"/>
  <c r="S86" i="14"/>
  <c r="R42" i="14"/>
  <c r="S42" i="14"/>
  <c r="R32" i="17"/>
  <c r="S15" i="14"/>
  <c r="R15" i="14"/>
  <c r="R96" i="17"/>
  <c r="R89" i="17"/>
  <c r="S77" i="14"/>
  <c r="R77" i="14"/>
  <c r="R84" i="17"/>
  <c r="R92" i="17"/>
  <c r="R67" i="17"/>
  <c r="R98" i="17"/>
  <c r="R73" i="17"/>
  <c r="R29" i="17"/>
  <c r="S7" i="14"/>
  <c r="R7" i="14"/>
  <c r="R87" i="17"/>
  <c r="R91" i="17"/>
  <c r="R54" i="17"/>
  <c r="R83" i="17"/>
  <c r="R44" i="17"/>
  <c r="S26" i="14"/>
  <c r="R26" i="14"/>
  <c r="R12" i="17"/>
  <c r="R7" i="17"/>
  <c r="R103" i="17"/>
  <c r="S97" i="14"/>
  <c r="R97" i="14"/>
  <c r="R82" i="14"/>
  <c r="S82" i="14"/>
  <c r="R51" i="17"/>
  <c r="S43" i="14"/>
  <c r="R43" i="14"/>
  <c r="R48" i="17"/>
  <c r="R65" i="17"/>
  <c r="R78" i="14"/>
  <c r="S78" i="14"/>
  <c r="S36" i="14"/>
  <c r="R36" i="14"/>
  <c r="R33" i="14"/>
  <c r="S33" i="14"/>
  <c r="R19" i="17"/>
  <c r="R54" i="14"/>
  <c r="S54" i="14"/>
  <c r="R74" i="17"/>
  <c r="R11" i="14"/>
  <c r="S11" i="14"/>
  <c r="R56" i="17"/>
  <c r="R24" i="14"/>
  <c r="S24" i="14"/>
  <c r="R89" i="14"/>
  <c r="S89" i="14"/>
  <c r="S29" i="14"/>
  <c r="R29" i="14"/>
  <c r="R31" i="14"/>
  <c r="S31" i="14"/>
  <c r="S21" i="14"/>
  <c r="R21" i="14"/>
  <c r="R79" i="17"/>
  <c r="S4" i="14"/>
  <c r="R5" i="14"/>
  <c r="S5" i="14"/>
  <c r="S81" i="14"/>
  <c r="R81" i="14"/>
  <c r="S74" i="14"/>
  <c r="R74" i="14"/>
  <c r="S60" i="14"/>
  <c r="R60" i="14"/>
  <c r="R49" i="14"/>
  <c r="S49" i="14"/>
  <c r="R79" i="14"/>
  <c r="S79" i="14"/>
  <c r="R57" i="17"/>
  <c r="R101" i="17"/>
  <c r="R45" i="14"/>
  <c r="S45" i="14"/>
  <c r="R47" i="14"/>
  <c r="S47" i="14"/>
  <c r="R77" i="17"/>
  <c r="R20" i="17"/>
  <c r="R60" i="17"/>
  <c r="R62" i="17"/>
  <c r="R98" i="14"/>
  <c r="S98" i="14"/>
  <c r="R100" i="17"/>
  <c r="S9" i="14"/>
  <c r="R9" i="14"/>
  <c r="S38" i="14"/>
  <c r="R38" i="14"/>
  <c r="S52" i="14"/>
  <c r="R52" i="14"/>
  <c r="S69" i="14"/>
  <c r="R69" i="14"/>
  <c r="S65" i="14"/>
  <c r="R65" i="14"/>
  <c r="R52" i="17"/>
  <c r="S101" i="14"/>
  <c r="R101" i="14"/>
  <c r="R53" i="17"/>
  <c r="S72" i="14"/>
  <c r="R72" i="14"/>
  <c r="R42" i="17"/>
  <c r="R71" i="17"/>
  <c r="R17" i="17"/>
  <c r="R99" i="17"/>
  <c r="R87" i="14"/>
  <c r="S87" i="14"/>
  <c r="R78" i="17"/>
  <c r="R22" i="17"/>
  <c r="S88" i="14"/>
  <c r="R88" i="14"/>
  <c r="R25" i="17"/>
  <c r="S22" i="14"/>
  <c r="R22" i="14"/>
  <c r="R14" i="17"/>
  <c r="S68" i="14"/>
  <c r="R68" i="14"/>
  <c r="R95" i="14"/>
  <c r="S95" i="14"/>
  <c r="R35" i="14"/>
  <c r="S35" i="14"/>
  <c r="S13" i="14"/>
  <c r="R13" i="14"/>
  <c r="S103" i="14"/>
  <c r="R103" i="14"/>
  <c r="S62" i="14"/>
  <c r="R62" i="14"/>
  <c r="R46" i="14"/>
  <c r="S46" i="14"/>
  <c r="S30" i="14"/>
  <c r="R30" i="14"/>
  <c r="R86" i="17"/>
  <c r="R8" i="14"/>
  <c r="S8" i="14"/>
  <c r="S28" i="14"/>
  <c r="R28" i="14"/>
  <c r="R16" i="17"/>
  <c r="R15" i="17"/>
  <c r="R82" i="17"/>
  <c r="R66" i="17"/>
  <c r="R73" i="14"/>
  <c r="S73" i="14"/>
  <c r="R76" i="17"/>
  <c r="S20" i="14"/>
  <c r="R20" i="14"/>
  <c r="R68" i="17"/>
  <c r="R69" i="17"/>
</calcChain>
</file>

<file path=xl/sharedStrings.xml><?xml version="1.0" encoding="utf-8"?>
<sst xmlns="http://schemas.openxmlformats.org/spreadsheetml/2006/main" count="720" uniqueCount="135">
  <si>
    <t>RANTES</t>
  </si>
  <si>
    <t>IL6</t>
  </si>
  <si>
    <t>CXCL12</t>
  </si>
  <si>
    <t>CXCL10</t>
  </si>
  <si>
    <t>CXCL5</t>
  </si>
  <si>
    <t>CXCL3</t>
  </si>
  <si>
    <t>IL17</t>
  </si>
  <si>
    <t>Buffer</t>
  </si>
  <si>
    <t>Mindin</t>
  </si>
  <si>
    <t xml:space="preserve">Buffer </t>
  </si>
  <si>
    <t>ND</t>
  </si>
  <si>
    <t xml:space="preserve"> </t>
  </si>
  <si>
    <t>CD26</t>
  </si>
  <si>
    <t>Sca1</t>
  </si>
  <si>
    <t>WT</t>
  </si>
  <si>
    <t>MinKO</t>
  </si>
  <si>
    <t>Day 7</t>
  </si>
  <si>
    <t>Day 9</t>
  </si>
  <si>
    <t>Control-CM</t>
  </si>
  <si>
    <t>Mindin-CM</t>
  </si>
  <si>
    <t>Il-1a</t>
  </si>
  <si>
    <t>16h</t>
  </si>
  <si>
    <t>24h</t>
  </si>
  <si>
    <t>IL-6</t>
  </si>
  <si>
    <t>IL-1b</t>
  </si>
  <si>
    <t>SnTg</t>
  </si>
  <si>
    <t>IL-17</t>
  </si>
  <si>
    <t>nd</t>
  </si>
  <si>
    <t>NaN</t>
  </si>
  <si>
    <t>Bin #</t>
  </si>
  <si>
    <t>Snail Tg-1</t>
  </si>
  <si>
    <t>SNailTg-2</t>
  </si>
  <si>
    <t>SnailTg-2</t>
  </si>
  <si>
    <t>WT-1</t>
  </si>
  <si>
    <t>WT-2</t>
  </si>
  <si>
    <t>WT-3</t>
  </si>
  <si>
    <t>Snail Tg/Min KO-1</t>
  </si>
  <si>
    <t>Snail Tg/Min KO-3</t>
  </si>
  <si>
    <t>Snail Tg/Min KO-2</t>
  </si>
  <si>
    <t>Mean</t>
  </si>
  <si>
    <t>p (WT vs Snail Tg)</t>
  </si>
  <si>
    <t>p (WT vs Snail Tg/MinKO)</t>
  </si>
  <si>
    <t>p (Snail Tg vs Snail Tg/MinKO)</t>
  </si>
  <si>
    <t>Bin#</t>
  </si>
  <si>
    <t>WT-4</t>
  </si>
  <si>
    <t>WT-5</t>
  </si>
  <si>
    <t>WT-6</t>
  </si>
  <si>
    <t>P9</t>
  </si>
  <si>
    <t>Mean (P)</t>
  </si>
  <si>
    <t>P/Pmax</t>
  </si>
  <si>
    <t>WT-P9</t>
  </si>
  <si>
    <t>um (upper end)</t>
  </si>
  <si>
    <t>um (lower end)</t>
  </si>
  <si>
    <t>P7</t>
  </si>
  <si>
    <t>WT P7</t>
  </si>
  <si>
    <t>WT P5</t>
  </si>
  <si>
    <t>WT P3</t>
  </si>
  <si>
    <t>SnTg-P9</t>
  </si>
  <si>
    <t>SnTg-1</t>
  </si>
  <si>
    <t>SnTg-2</t>
  </si>
  <si>
    <t>SnTg-3</t>
  </si>
  <si>
    <t>SnTg-4</t>
  </si>
  <si>
    <t>SnTg-5</t>
  </si>
  <si>
    <t>SnTg-6</t>
  </si>
  <si>
    <t>SnTg-7</t>
  </si>
  <si>
    <t>SnTg-8</t>
  </si>
  <si>
    <t>SnTg P7</t>
  </si>
  <si>
    <t>SnTg/Min KO-P9</t>
  </si>
  <si>
    <t>SnTg/Min KO-1</t>
  </si>
  <si>
    <t>SnTg/Min KO-2</t>
  </si>
  <si>
    <t>SnTg/Min KO-3</t>
  </si>
  <si>
    <t>SnTg/Min KO-4</t>
  </si>
  <si>
    <t>SnTg P5</t>
  </si>
  <si>
    <t>P5</t>
  </si>
  <si>
    <t>SnTg P3</t>
  </si>
  <si>
    <t>P3</t>
  </si>
  <si>
    <t>p-value</t>
  </si>
  <si>
    <t>H</t>
  </si>
  <si>
    <t>SnTg P9</t>
  </si>
  <si>
    <t>Mix</t>
  </si>
  <si>
    <t>CHO CM</t>
  </si>
  <si>
    <t>Mindin CM</t>
  </si>
  <si>
    <t>NT</t>
  </si>
  <si>
    <t>Src shRNA</t>
  </si>
  <si>
    <t>Fyn shRNA</t>
  </si>
  <si>
    <t>Yes shRNA</t>
  </si>
  <si>
    <t>Buffer+DMSO</t>
  </si>
  <si>
    <t>Mindin+DMSO</t>
  </si>
  <si>
    <t>Mindin+PP2</t>
  </si>
  <si>
    <t>Mindin+KbSrc4</t>
  </si>
  <si>
    <t>UW</t>
  </si>
  <si>
    <t>Day 10 Wound Close</t>
  </si>
  <si>
    <t>Day 1</t>
  </si>
  <si>
    <t>Day 3</t>
  </si>
  <si>
    <t>Day 5</t>
  </si>
  <si>
    <t>Mindin KO</t>
  </si>
  <si>
    <t>Day 2</t>
  </si>
  <si>
    <t>Day 4</t>
  </si>
  <si>
    <t>Day 6</t>
  </si>
  <si>
    <t>Day 8</t>
  </si>
  <si>
    <t>Day 10</t>
  </si>
  <si>
    <t>SnTg/MinKO</t>
  </si>
  <si>
    <t>SnTg vs SnTg/MinKO</t>
  </si>
  <si>
    <t>Col4</t>
  </si>
  <si>
    <t>Col5a1</t>
  </si>
  <si>
    <t>Col5a2</t>
  </si>
  <si>
    <t>Col7a1</t>
  </si>
  <si>
    <t>Col11</t>
  </si>
  <si>
    <t>Col1a1</t>
  </si>
  <si>
    <t>Col1a2</t>
  </si>
  <si>
    <t>Col2a1</t>
  </si>
  <si>
    <t>Col3</t>
  </si>
  <si>
    <t>SMA</t>
  </si>
  <si>
    <t>TAGLN</t>
  </si>
  <si>
    <t>MCAM</t>
  </si>
  <si>
    <t>MYH11</t>
  </si>
  <si>
    <t>MYL6</t>
  </si>
  <si>
    <t>SEMA3C</t>
  </si>
  <si>
    <t>ANTRX1</t>
  </si>
  <si>
    <t>ITGA11</t>
  </si>
  <si>
    <t>GPR77</t>
  </si>
  <si>
    <t>C5a</t>
  </si>
  <si>
    <t>CD10</t>
  </si>
  <si>
    <t>CM from Buffer treated mKTs</t>
  </si>
  <si>
    <t>CM from Mindin treated mKTs</t>
  </si>
  <si>
    <t>Sca1 cells</t>
  </si>
  <si>
    <t>CD 26 cells</t>
  </si>
  <si>
    <t>Sca1 expression</t>
  </si>
  <si>
    <t>CD26 cells</t>
  </si>
  <si>
    <t>CD26 expression</t>
  </si>
  <si>
    <t>Snail Tg</t>
  </si>
  <si>
    <t>Mindin+iCRT5</t>
  </si>
  <si>
    <t>Buffer+DMOS</t>
  </si>
  <si>
    <t>MIndin+PP2</t>
  </si>
  <si>
    <t>Mindin+Kbsrc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</si>
</sst>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F20C-AC40-4D53-9D4E-0B8D661E7C85}">
  <dimension ref="A1:B7"/>
  <sheetViews>
    <sheetView workbookViewId="0">
      <selection activeCell="B12" sqref="B12"/>
    </sheetView>
  </sheetViews>
  <sheetFormatPr defaultRowHeight="14.4" x14ac:dyDescent="0.3"/>
  <sheetData>
    <row r="1" spans="1:2" x14ac:dyDescent="0.3">
      <c r="A1" t="s">
        <v>14</v>
      </c>
      <c r="B1" t="s">
        <v>25</v>
      </c>
    </row>
    <row r="2" spans="1:2" x14ac:dyDescent="0.3">
      <c r="A2" s="8">
        <v>7.77</v>
      </c>
      <c r="B2" s="8">
        <v>27.42</v>
      </c>
    </row>
    <row r="3" spans="1:2" x14ac:dyDescent="0.3">
      <c r="A3" s="8">
        <v>7.67</v>
      </c>
      <c r="B3" s="8">
        <v>15.33</v>
      </c>
    </row>
    <row r="4" spans="1:2" x14ac:dyDescent="0.3">
      <c r="A4" s="8">
        <v>9.8800000000000008</v>
      </c>
      <c r="B4" s="8">
        <v>23.38</v>
      </c>
    </row>
    <row r="5" spans="1:2" x14ac:dyDescent="0.3">
      <c r="A5" s="8">
        <v>13.05</v>
      </c>
      <c r="B5" s="8">
        <v>25.02</v>
      </c>
    </row>
    <row r="6" spans="1:2" x14ac:dyDescent="0.3">
      <c r="A6" s="1">
        <v>6.68</v>
      </c>
      <c r="B6" s="1">
        <v>27.07</v>
      </c>
    </row>
    <row r="7" spans="1:2" x14ac:dyDescent="0.3">
      <c r="A7" s="1">
        <v>15.91</v>
      </c>
      <c r="B7" s="1">
        <v>26.42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7AF8-5957-437F-B7D5-D58C04DC6723}">
  <dimension ref="A1:B13"/>
  <sheetViews>
    <sheetView workbookViewId="0">
      <selection activeCell="F13" sqref="F13"/>
    </sheetView>
  </sheetViews>
  <sheetFormatPr defaultRowHeight="14.4" x14ac:dyDescent="0.3"/>
  <sheetData>
    <row r="1" spans="1:2" x14ac:dyDescent="0.3">
      <c r="A1" s="9" t="s">
        <v>14</v>
      </c>
      <c r="B1" s="9" t="s">
        <v>25</v>
      </c>
    </row>
    <row r="2" spans="1:2" x14ac:dyDescent="0.3">
      <c r="A2" s="1">
        <v>53.26</v>
      </c>
      <c r="B2" s="1">
        <v>50.25</v>
      </c>
    </row>
    <row r="3" spans="1:2" x14ac:dyDescent="0.3">
      <c r="A3" s="1">
        <v>65.67</v>
      </c>
      <c r="B3" s="1">
        <v>31.6</v>
      </c>
    </row>
    <row r="4" spans="1:2" x14ac:dyDescent="0.3">
      <c r="A4" s="8">
        <v>73.55</v>
      </c>
      <c r="B4" s="8">
        <v>36.17</v>
      </c>
    </row>
    <row r="5" spans="1:2" x14ac:dyDescent="0.3">
      <c r="A5" s="8">
        <v>79.03</v>
      </c>
      <c r="B5" s="8">
        <v>37.97</v>
      </c>
    </row>
    <row r="6" spans="1:2" x14ac:dyDescent="0.3">
      <c r="A6" s="8">
        <v>72.42</v>
      </c>
      <c r="B6" s="8">
        <v>44.61</v>
      </c>
    </row>
    <row r="7" spans="1:2" x14ac:dyDescent="0.3">
      <c r="A7" s="8">
        <v>42.59</v>
      </c>
      <c r="B7" s="8">
        <v>22.82</v>
      </c>
    </row>
    <row r="8" spans="1:2" x14ac:dyDescent="0.3">
      <c r="A8" s="8">
        <v>68.12</v>
      </c>
      <c r="B8" s="8">
        <v>38.04</v>
      </c>
    </row>
    <row r="9" spans="1:2" x14ac:dyDescent="0.3">
      <c r="A9" s="8">
        <v>64.56</v>
      </c>
      <c r="B9" s="8">
        <v>23.24</v>
      </c>
    </row>
    <row r="10" spans="1:2" x14ac:dyDescent="0.3">
      <c r="A10" s="8">
        <v>70.989999999999995</v>
      </c>
      <c r="B10" s="8">
        <v>33.159999999999997</v>
      </c>
    </row>
    <row r="11" spans="1:2" x14ac:dyDescent="0.3">
      <c r="A11" s="8">
        <v>73.77</v>
      </c>
      <c r="B11" s="8">
        <v>66.92</v>
      </c>
    </row>
    <row r="12" spans="1:2" x14ac:dyDescent="0.3">
      <c r="A12" s="8">
        <v>68.78</v>
      </c>
      <c r="B12" s="8">
        <v>66.150000000000006</v>
      </c>
    </row>
    <row r="13" spans="1:2" x14ac:dyDescent="0.3">
      <c r="A13" s="8"/>
      <c r="B13" s="8">
        <v>52.12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EEA9-0600-47FE-BC89-0C05A72AFF91}">
  <dimension ref="A1:B13"/>
  <sheetViews>
    <sheetView workbookViewId="0">
      <selection activeCell="E10" sqref="E10"/>
    </sheetView>
  </sheetViews>
  <sheetFormatPr defaultRowHeight="14.4" x14ac:dyDescent="0.3"/>
  <sheetData>
    <row r="1" spans="1:2" x14ac:dyDescent="0.3">
      <c r="A1" s="9" t="s">
        <v>14</v>
      </c>
      <c r="B1" s="9" t="s">
        <v>25</v>
      </c>
    </row>
    <row r="2" spans="1:2" x14ac:dyDescent="0.3">
      <c r="A2" s="1">
        <v>0.45</v>
      </c>
      <c r="B2" s="1">
        <v>1.74</v>
      </c>
    </row>
    <row r="3" spans="1:2" x14ac:dyDescent="0.3">
      <c r="A3" s="1">
        <v>2.4</v>
      </c>
      <c r="B3" s="1">
        <v>2.62</v>
      </c>
    </row>
    <row r="4" spans="1:2" x14ac:dyDescent="0.3">
      <c r="A4" s="8">
        <v>19.829999999999998</v>
      </c>
      <c r="B4" s="8">
        <v>3.52</v>
      </c>
    </row>
    <row r="5" spans="1:2" x14ac:dyDescent="0.3">
      <c r="A5" s="8">
        <v>2.82</v>
      </c>
      <c r="B5" s="8">
        <v>4.32</v>
      </c>
    </row>
    <row r="6" spans="1:2" x14ac:dyDescent="0.3">
      <c r="A6" s="8">
        <v>2.99</v>
      </c>
      <c r="B6" s="8">
        <v>7.24</v>
      </c>
    </row>
    <row r="7" spans="1:2" x14ac:dyDescent="0.3">
      <c r="A7" s="8">
        <v>14.49</v>
      </c>
      <c r="B7" s="8">
        <v>8.7899999999999991</v>
      </c>
    </row>
    <row r="8" spans="1:2" x14ac:dyDescent="0.3">
      <c r="A8" s="8">
        <v>5.29</v>
      </c>
      <c r="B8" s="8">
        <v>4.8600000000000003</v>
      </c>
    </row>
    <row r="9" spans="1:2" x14ac:dyDescent="0.3">
      <c r="A9" s="8">
        <v>7.57</v>
      </c>
      <c r="B9" s="8">
        <v>3.96</v>
      </c>
    </row>
    <row r="10" spans="1:2" x14ac:dyDescent="0.3">
      <c r="A10" s="8">
        <v>3.26</v>
      </c>
      <c r="B10" s="8">
        <v>5.27</v>
      </c>
    </row>
    <row r="11" spans="1:2" x14ac:dyDescent="0.3">
      <c r="A11" s="8">
        <v>3.91</v>
      </c>
      <c r="B11" s="8">
        <v>5.26</v>
      </c>
    </row>
    <row r="12" spans="1:2" x14ac:dyDescent="0.3">
      <c r="A12" s="8">
        <v>4.2300000000000004</v>
      </c>
      <c r="B12" s="8">
        <v>3.48</v>
      </c>
    </row>
    <row r="13" spans="1:2" x14ac:dyDescent="0.3">
      <c r="A13" s="8"/>
      <c r="B13" s="8">
        <v>3.98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FC08-14DD-4491-8A5D-E846B8723DBF}">
  <dimension ref="A1:B13"/>
  <sheetViews>
    <sheetView workbookViewId="0">
      <selection activeCell="E7" sqref="E7"/>
    </sheetView>
  </sheetViews>
  <sheetFormatPr defaultRowHeight="14.4" x14ac:dyDescent="0.3"/>
  <sheetData>
    <row r="1" spans="1:2" x14ac:dyDescent="0.3">
      <c r="A1" s="9" t="s">
        <v>14</v>
      </c>
      <c r="B1" s="9" t="s">
        <v>25</v>
      </c>
    </row>
    <row r="2" spans="1:2" x14ac:dyDescent="0.3">
      <c r="A2" s="1">
        <v>1.97</v>
      </c>
      <c r="B2" s="1">
        <v>3.49</v>
      </c>
    </row>
    <row r="3" spans="1:2" x14ac:dyDescent="0.3">
      <c r="A3" s="1">
        <v>2.23</v>
      </c>
      <c r="B3" s="1">
        <v>2.48</v>
      </c>
    </row>
    <row r="4" spans="1:2" x14ac:dyDescent="0.3">
      <c r="A4" s="8">
        <v>22.28</v>
      </c>
      <c r="B4" s="8">
        <v>11.65</v>
      </c>
    </row>
    <row r="5" spans="1:2" x14ac:dyDescent="0.3">
      <c r="A5" s="8">
        <v>12.21</v>
      </c>
      <c r="B5" s="8">
        <v>21.93</v>
      </c>
    </row>
    <row r="6" spans="1:2" x14ac:dyDescent="0.3">
      <c r="A6" s="8">
        <v>14.37</v>
      </c>
      <c r="B6" s="8">
        <v>16.3</v>
      </c>
    </row>
    <row r="7" spans="1:2" x14ac:dyDescent="0.3">
      <c r="A7" s="8">
        <v>10.210000000000001</v>
      </c>
      <c r="B7" s="8">
        <v>8.42</v>
      </c>
    </row>
    <row r="8" spans="1:2" x14ac:dyDescent="0.3">
      <c r="A8" s="8">
        <v>13.29</v>
      </c>
      <c r="B8" s="8">
        <v>9.17</v>
      </c>
    </row>
    <row r="9" spans="1:2" x14ac:dyDescent="0.3">
      <c r="A9" s="8">
        <v>13.39</v>
      </c>
      <c r="B9" s="8">
        <v>6.84</v>
      </c>
    </row>
    <row r="10" spans="1:2" x14ac:dyDescent="0.3">
      <c r="A10" s="8">
        <v>7.12</v>
      </c>
      <c r="B10" s="8">
        <v>8.92</v>
      </c>
    </row>
    <row r="11" spans="1:2" x14ac:dyDescent="0.3">
      <c r="A11" s="8">
        <v>16.22</v>
      </c>
      <c r="B11" s="8">
        <v>18.010000000000002</v>
      </c>
    </row>
    <row r="12" spans="1:2" x14ac:dyDescent="0.3">
      <c r="A12" s="8">
        <v>7.12</v>
      </c>
      <c r="B12" s="8">
        <v>17.25</v>
      </c>
    </row>
    <row r="13" spans="1:2" x14ac:dyDescent="0.3">
      <c r="A13" s="8"/>
      <c r="B13" s="8">
        <v>19.010000000000002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38674-B489-4CE7-A5F6-469E23B71A53}">
  <dimension ref="A1:X417"/>
  <sheetViews>
    <sheetView topLeftCell="C1" workbookViewId="0">
      <selection activeCell="X3" sqref="X3:X103"/>
    </sheetView>
  </sheetViews>
  <sheetFormatPr defaultRowHeight="14.4" x14ac:dyDescent="0.3"/>
  <sheetData>
    <row r="1" spans="1:24" x14ac:dyDescent="0.3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4" x14ac:dyDescent="0.3">
      <c r="A2" s="18" t="s">
        <v>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M2" s="18" t="s">
        <v>57</v>
      </c>
      <c r="N2" s="18"/>
      <c r="O2" s="18"/>
      <c r="P2" s="18"/>
      <c r="Q2" s="18"/>
      <c r="R2" s="18"/>
      <c r="S2" s="18"/>
      <c r="T2" s="18"/>
      <c r="U2" s="18"/>
      <c r="V2" s="18"/>
    </row>
    <row r="3" spans="1:24" x14ac:dyDescent="0.3">
      <c r="A3" t="s">
        <v>43</v>
      </c>
      <c r="B3" t="s">
        <v>52</v>
      </c>
      <c r="C3" t="s">
        <v>51</v>
      </c>
      <c r="D3" t="s">
        <v>33</v>
      </c>
      <c r="E3" t="s">
        <v>34</v>
      </c>
      <c r="F3" t="s">
        <v>35</v>
      </c>
      <c r="G3" t="s">
        <v>44</v>
      </c>
      <c r="H3" t="s">
        <v>45</v>
      </c>
      <c r="I3" t="s">
        <v>46</v>
      </c>
      <c r="J3" t="s">
        <v>48</v>
      </c>
      <c r="M3" t="s">
        <v>58</v>
      </c>
      <c r="N3" t="s">
        <v>59</v>
      </c>
      <c r="O3" t="s">
        <v>60</v>
      </c>
      <c r="P3" t="s">
        <v>61</v>
      </c>
      <c r="Q3" t="s">
        <v>62</v>
      </c>
      <c r="R3" t="s">
        <v>63</v>
      </c>
      <c r="S3" t="s">
        <v>64</v>
      </c>
      <c r="T3" t="s">
        <v>65</v>
      </c>
      <c r="U3" t="s">
        <v>48</v>
      </c>
      <c r="W3" t="s">
        <v>76</v>
      </c>
      <c r="X3" t="s">
        <v>77</v>
      </c>
    </row>
    <row r="4" spans="1:24" x14ac:dyDescent="0.3">
      <c r="A4">
        <v>1</v>
      </c>
      <c r="B4">
        <f>C4-5</f>
        <v>0</v>
      </c>
      <c r="C4">
        <f>A4*5</f>
        <v>5</v>
      </c>
      <c r="D4">
        <v>0</v>
      </c>
      <c r="E4">
        <v>1.05263157894737E-2</v>
      </c>
      <c r="F4">
        <v>0</v>
      </c>
      <c r="G4">
        <v>0</v>
      </c>
      <c r="H4">
        <v>0</v>
      </c>
      <c r="I4">
        <v>0</v>
      </c>
      <c r="J4">
        <f>AVERAGE(D4:I4)</f>
        <v>1.7543859649122833E-3</v>
      </c>
      <c r="M4">
        <v>0</v>
      </c>
      <c r="N4">
        <v>0</v>
      </c>
      <c r="O4">
        <v>2.7522935779816501E-2</v>
      </c>
      <c r="P4">
        <v>0</v>
      </c>
      <c r="Q4">
        <v>4.8543689320388302E-3</v>
      </c>
      <c r="R4">
        <v>2.0942408376963401E-2</v>
      </c>
      <c r="S4">
        <v>8.58369098712446E-3</v>
      </c>
      <c r="T4">
        <v>1.4285714285714299E-2</v>
      </c>
      <c r="U4">
        <f t="shared" ref="U4:U35" si="0">AVERAGE(M4:T4)</f>
        <v>9.523639795207187E-3</v>
      </c>
      <c r="W4">
        <f>_xlfn.T.TEST(D4:I4,M4:T4,2,3)</f>
        <v>8.8383648069979656E-2</v>
      </c>
      <c r="X4">
        <f>IF(W4&lt;0.05,1,0)</f>
        <v>0</v>
      </c>
    </row>
    <row r="5" spans="1:24" x14ac:dyDescent="0.3">
      <c r="A5">
        <v>2</v>
      </c>
      <c r="B5">
        <f t="shared" ref="B5:B68" si="1">C5-5</f>
        <v>5</v>
      </c>
      <c r="C5">
        <f t="shared" ref="C5:C68" si="2">A5*5</f>
        <v>10</v>
      </c>
      <c r="D5">
        <v>0</v>
      </c>
      <c r="E5">
        <v>0</v>
      </c>
      <c r="F5">
        <v>6.3694267515923596E-3</v>
      </c>
      <c r="G5">
        <v>0</v>
      </c>
      <c r="H5">
        <v>0</v>
      </c>
      <c r="I5">
        <v>0</v>
      </c>
      <c r="J5">
        <f t="shared" ref="J5:J68" si="3">AVERAGE(D5:I5)</f>
        <v>1.0615711252653932E-3</v>
      </c>
      <c r="M5">
        <v>0</v>
      </c>
      <c r="N5">
        <v>9.1324200913242004E-3</v>
      </c>
      <c r="O5">
        <v>5.9633027522935797E-2</v>
      </c>
      <c r="P5">
        <v>0</v>
      </c>
      <c r="Q5">
        <v>5.3398058252427202E-2</v>
      </c>
      <c r="R5">
        <v>5.2356020942408397E-3</v>
      </c>
      <c r="S5">
        <v>2.5751072961373401E-2</v>
      </c>
      <c r="T5">
        <v>2.8571428571428598E-2</v>
      </c>
      <c r="U5">
        <f t="shared" si="0"/>
        <v>2.2715201186716258E-2</v>
      </c>
      <c r="W5">
        <f>_xlfn.T.TEST(D5:I5,M5:T5,2,3)</f>
        <v>3.5290497166754684E-2</v>
      </c>
      <c r="X5">
        <f>IF(W5&lt;0.05,1,0)</f>
        <v>1</v>
      </c>
    </row>
    <row r="6" spans="1:24" x14ac:dyDescent="0.3">
      <c r="A6">
        <v>3</v>
      </c>
      <c r="B6">
        <f t="shared" si="1"/>
        <v>10</v>
      </c>
      <c r="C6">
        <f t="shared" si="2"/>
        <v>15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f t="shared" si="3"/>
        <v>0</v>
      </c>
      <c r="M6">
        <v>1.11731843575419E-2</v>
      </c>
      <c r="N6">
        <v>5.0228310502283102E-2</v>
      </c>
      <c r="O6">
        <v>3.6697247706422E-2</v>
      </c>
      <c r="P6">
        <v>6.7567567567567597E-3</v>
      </c>
      <c r="Q6">
        <v>3.8834951456310697E-2</v>
      </c>
      <c r="R6">
        <v>1.3089005235602099E-2</v>
      </c>
      <c r="S6">
        <v>3.0042918454935601E-2</v>
      </c>
      <c r="T6">
        <v>2.5000000000000001E-2</v>
      </c>
      <c r="U6">
        <f t="shared" si="0"/>
        <v>2.6477796808731521E-2</v>
      </c>
      <c r="W6">
        <f>_xlfn.T.TEST(D6:I6,M6:T6,2,3)</f>
        <v>1.7632374530475369E-3</v>
      </c>
      <c r="X6">
        <f t="shared" ref="X6:X69" si="4">IF(W6&lt;0.05,1,0)</f>
        <v>1</v>
      </c>
    </row>
    <row r="7" spans="1:24" x14ac:dyDescent="0.3">
      <c r="A7">
        <v>4</v>
      </c>
      <c r="B7">
        <f t="shared" si="1"/>
        <v>15</v>
      </c>
      <c r="C7">
        <f t="shared" si="2"/>
        <v>20</v>
      </c>
      <c r="D7">
        <v>0</v>
      </c>
      <c r="E7">
        <v>0</v>
      </c>
      <c r="F7">
        <v>2.54777070063694E-2</v>
      </c>
      <c r="G7">
        <v>0</v>
      </c>
      <c r="H7">
        <v>0</v>
      </c>
      <c r="I7">
        <v>0</v>
      </c>
      <c r="J7">
        <f t="shared" si="3"/>
        <v>4.2462845010615667E-3</v>
      </c>
      <c r="M7">
        <v>1.11731843575419E-2</v>
      </c>
      <c r="N7">
        <v>5.4794520547945202E-2</v>
      </c>
      <c r="O7">
        <v>1.8348623853211E-2</v>
      </c>
      <c r="P7">
        <v>6.7567567567567597E-3</v>
      </c>
      <c r="Q7">
        <v>2.9126213592233E-2</v>
      </c>
      <c r="R7">
        <v>2.3560209424083801E-2</v>
      </c>
      <c r="S7">
        <v>1.28755364806867E-2</v>
      </c>
      <c r="T7">
        <v>3.5714285714285698E-2</v>
      </c>
      <c r="U7">
        <f t="shared" si="0"/>
        <v>2.4043666340843008E-2</v>
      </c>
      <c r="W7">
        <f t="shared" ref="W7:W70" si="5">_xlfn.T.TEST(D7:I7,M7:T7,2,3)</f>
        <v>1.5281028253637087E-2</v>
      </c>
      <c r="X7">
        <f t="shared" si="4"/>
        <v>1</v>
      </c>
    </row>
    <row r="8" spans="1:24" x14ac:dyDescent="0.3">
      <c r="A8">
        <v>5</v>
      </c>
      <c r="B8">
        <f t="shared" si="1"/>
        <v>20</v>
      </c>
      <c r="C8">
        <f t="shared" si="2"/>
        <v>25</v>
      </c>
      <c r="D8">
        <v>0</v>
      </c>
      <c r="E8">
        <v>0</v>
      </c>
      <c r="F8">
        <v>1.9108280254777101E-2</v>
      </c>
      <c r="G8">
        <v>0</v>
      </c>
      <c r="H8">
        <v>0</v>
      </c>
      <c r="I8">
        <v>0</v>
      </c>
      <c r="J8">
        <f t="shared" si="3"/>
        <v>3.1847133757961833E-3</v>
      </c>
      <c r="M8">
        <v>2.23463687150838E-2</v>
      </c>
      <c r="N8">
        <v>1.3698630136986301E-2</v>
      </c>
      <c r="O8">
        <v>3.6697247706422E-2</v>
      </c>
      <c r="P8">
        <v>2.7027027027027001E-2</v>
      </c>
      <c r="Q8">
        <v>2.9126213592233E-2</v>
      </c>
      <c r="R8">
        <v>3.6649214659685903E-2</v>
      </c>
      <c r="S8">
        <v>3.8626609442060103E-2</v>
      </c>
      <c r="T8">
        <v>2.3214285714285701E-2</v>
      </c>
      <c r="U8">
        <f t="shared" si="0"/>
        <v>2.8423199624222975E-2</v>
      </c>
      <c r="W8">
        <f t="shared" si="5"/>
        <v>1.1403936135874173E-4</v>
      </c>
      <c r="X8">
        <f t="shared" si="4"/>
        <v>1</v>
      </c>
    </row>
    <row r="9" spans="1:24" x14ac:dyDescent="0.3">
      <c r="A9">
        <v>6</v>
      </c>
      <c r="B9">
        <f t="shared" si="1"/>
        <v>25</v>
      </c>
      <c r="C9">
        <f t="shared" si="2"/>
        <v>30</v>
      </c>
      <c r="D9">
        <v>0</v>
      </c>
      <c r="E9">
        <v>0</v>
      </c>
      <c r="F9">
        <v>1.27388535031847E-2</v>
      </c>
      <c r="G9">
        <v>0</v>
      </c>
      <c r="H9">
        <v>0</v>
      </c>
      <c r="I9">
        <v>0</v>
      </c>
      <c r="J9">
        <f t="shared" si="3"/>
        <v>2.1231422505307834E-3</v>
      </c>
      <c r="M9">
        <v>1.11731843575419E-2</v>
      </c>
      <c r="N9">
        <v>2.2831050228310501E-2</v>
      </c>
      <c r="O9">
        <v>2.7522935779816501E-2</v>
      </c>
      <c r="P9">
        <v>2.7027027027027001E-2</v>
      </c>
      <c r="Q9">
        <v>2.9126213592233E-2</v>
      </c>
      <c r="R9">
        <v>3.9267015706806303E-2</v>
      </c>
      <c r="S9">
        <v>5.5793991416309002E-2</v>
      </c>
      <c r="T9">
        <v>1.6071428571428601E-2</v>
      </c>
      <c r="U9">
        <f t="shared" si="0"/>
        <v>2.86016058349341E-2</v>
      </c>
      <c r="W9">
        <f t="shared" si="5"/>
        <v>6.9716227123829471E-4</v>
      </c>
      <c r="X9">
        <f t="shared" si="4"/>
        <v>1</v>
      </c>
    </row>
    <row r="10" spans="1:24" x14ac:dyDescent="0.3">
      <c r="A10">
        <v>7</v>
      </c>
      <c r="B10">
        <f t="shared" si="1"/>
        <v>30</v>
      </c>
      <c r="C10">
        <f t="shared" si="2"/>
        <v>35</v>
      </c>
      <c r="D10">
        <v>0</v>
      </c>
      <c r="E10">
        <v>0</v>
      </c>
      <c r="F10">
        <v>1.27388535031847E-2</v>
      </c>
      <c r="G10">
        <v>0</v>
      </c>
      <c r="H10">
        <v>0</v>
      </c>
      <c r="I10">
        <v>0</v>
      </c>
      <c r="J10">
        <f t="shared" si="3"/>
        <v>2.1231422505307834E-3</v>
      </c>
      <c r="M10">
        <v>2.7932960893854698E-2</v>
      </c>
      <c r="N10">
        <v>2.2831050228310501E-2</v>
      </c>
      <c r="O10">
        <v>4.5871559633027498E-2</v>
      </c>
      <c r="P10">
        <v>5.4054054054054099E-2</v>
      </c>
      <c r="Q10">
        <v>1.94174757281553E-2</v>
      </c>
      <c r="R10">
        <v>2.6178010471204199E-2</v>
      </c>
      <c r="S10">
        <v>4.2918454935622297E-2</v>
      </c>
      <c r="T10">
        <v>2.5000000000000001E-2</v>
      </c>
      <c r="U10">
        <f t="shared" si="0"/>
        <v>3.3025445743028577E-2</v>
      </c>
      <c r="W10">
        <f t="shared" si="5"/>
        <v>1.0881839183517588E-4</v>
      </c>
      <c r="X10">
        <f t="shared" si="4"/>
        <v>1</v>
      </c>
    </row>
    <row r="11" spans="1:24" x14ac:dyDescent="0.3">
      <c r="A11">
        <v>8</v>
      </c>
      <c r="B11">
        <f t="shared" si="1"/>
        <v>35</v>
      </c>
      <c r="C11">
        <f t="shared" si="2"/>
        <v>40</v>
      </c>
      <c r="D11">
        <v>0</v>
      </c>
      <c r="E11">
        <v>0</v>
      </c>
      <c r="F11">
        <v>6.3694267515923596E-3</v>
      </c>
      <c r="G11">
        <v>7.4626865671641798E-3</v>
      </c>
      <c r="H11">
        <v>0</v>
      </c>
      <c r="I11">
        <v>0</v>
      </c>
      <c r="J11">
        <f t="shared" si="3"/>
        <v>2.3053522197927566E-3</v>
      </c>
      <c r="M11">
        <v>4.4692737430167599E-2</v>
      </c>
      <c r="N11">
        <v>0</v>
      </c>
      <c r="O11">
        <v>1.3761467889908299E-2</v>
      </c>
      <c r="P11">
        <v>2.7027027027027001E-2</v>
      </c>
      <c r="Q11">
        <v>9.7087378640776708E-3</v>
      </c>
      <c r="R11">
        <v>3.4031413612565398E-2</v>
      </c>
      <c r="S11">
        <v>4.7210300429184601E-2</v>
      </c>
      <c r="T11">
        <v>1.7857142857142901E-2</v>
      </c>
      <c r="U11">
        <f t="shared" si="0"/>
        <v>2.4286103388759181E-2</v>
      </c>
      <c r="W11">
        <f t="shared" si="5"/>
        <v>7.5239747877197368E-3</v>
      </c>
      <c r="X11">
        <f t="shared" si="4"/>
        <v>1</v>
      </c>
    </row>
    <row r="12" spans="1:24" x14ac:dyDescent="0.3">
      <c r="A12">
        <v>9</v>
      </c>
      <c r="B12">
        <f t="shared" si="1"/>
        <v>40</v>
      </c>
      <c r="C12">
        <f t="shared" si="2"/>
        <v>45</v>
      </c>
      <c r="D12">
        <v>0</v>
      </c>
      <c r="E12">
        <v>1.05263157894737E-2</v>
      </c>
      <c r="F12">
        <v>1.27388535031847E-2</v>
      </c>
      <c r="G12">
        <v>0</v>
      </c>
      <c r="H12">
        <v>1.4285714285714299E-2</v>
      </c>
      <c r="I12">
        <v>0</v>
      </c>
      <c r="J12">
        <f t="shared" si="3"/>
        <v>6.2584805963954498E-3</v>
      </c>
      <c r="M12">
        <v>2.23463687150838E-2</v>
      </c>
      <c r="N12">
        <v>2.2831050228310501E-2</v>
      </c>
      <c r="O12">
        <v>5.5045871559633003E-2</v>
      </c>
      <c r="P12">
        <v>4.72972972972973E-2</v>
      </c>
      <c r="Q12">
        <v>2.9126213592233E-2</v>
      </c>
      <c r="R12">
        <v>3.1413612565444997E-2</v>
      </c>
      <c r="S12">
        <v>5.5793991416309002E-2</v>
      </c>
      <c r="T12">
        <v>1.9642857142857101E-2</v>
      </c>
      <c r="U12">
        <f t="shared" si="0"/>
        <v>3.5437157814646084E-2</v>
      </c>
      <c r="W12">
        <f t="shared" si="5"/>
        <v>6.0115863737588197E-4</v>
      </c>
      <c r="X12">
        <f t="shared" si="4"/>
        <v>1</v>
      </c>
    </row>
    <row r="13" spans="1:24" x14ac:dyDescent="0.3">
      <c r="A13">
        <v>10</v>
      </c>
      <c r="B13">
        <f t="shared" si="1"/>
        <v>45</v>
      </c>
      <c r="C13">
        <f t="shared" si="2"/>
        <v>50</v>
      </c>
      <c r="D13">
        <v>0</v>
      </c>
      <c r="E13">
        <v>0</v>
      </c>
      <c r="F13">
        <v>0</v>
      </c>
      <c r="G13">
        <v>2.2388059701492501E-2</v>
      </c>
      <c r="H13">
        <v>0</v>
      </c>
      <c r="I13">
        <v>0</v>
      </c>
      <c r="J13">
        <f t="shared" si="3"/>
        <v>3.7313432835820834E-3</v>
      </c>
      <c r="M13">
        <v>1.6759776536312901E-2</v>
      </c>
      <c r="N13">
        <v>2.2831050228310501E-2</v>
      </c>
      <c r="O13">
        <v>3.6697247706422E-2</v>
      </c>
      <c r="P13">
        <v>3.37837837837838E-2</v>
      </c>
      <c r="Q13">
        <v>2.9126213592233E-2</v>
      </c>
      <c r="R13">
        <v>4.9738219895287997E-2</v>
      </c>
      <c r="S13">
        <v>2.5751072961373401E-2</v>
      </c>
      <c r="T13">
        <v>1.9642857142857101E-2</v>
      </c>
      <c r="U13">
        <f t="shared" si="0"/>
        <v>2.9291277730822591E-2</v>
      </c>
      <c r="W13">
        <f t="shared" si="5"/>
        <v>4.5189069166721914E-4</v>
      </c>
      <c r="X13">
        <f t="shared" si="4"/>
        <v>1</v>
      </c>
    </row>
    <row r="14" spans="1:24" x14ac:dyDescent="0.3">
      <c r="A14">
        <v>11</v>
      </c>
      <c r="B14">
        <f t="shared" si="1"/>
        <v>50</v>
      </c>
      <c r="C14">
        <f t="shared" si="2"/>
        <v>55</v>
      </c>
      <c r="D14">
        <v>0</v>
      </c>
      <c r="E14">
        <v>0</v>
      </c>
      <c r="F14">
        <v>1.27388535031847E-2</v>
      </c>
      <c r="G14">
        <v>3.7313432835820899E-2</v>
      </c>
      <c r="H14">
        <v>0</v>
      </c>
      <c r="I14">
        <v>0</v>
      </c>
      <c r="J14">
        <f t="shared" si="3"/>
        <v>8.3420477231676005E-3</v>
      </c>
      <c r="M14">
        <v>4.4692737430167599E-2</v>
      </c>
      <c r="N14">
        <v>4.5662100456621002E-2</v>
      </c>
      <c r="O14">
        <v>2.7522935779816501E-2</v>
      </c>
      <c r="P14">
        <v>5.4054054054054099E-2</v>
      </c>
      <c r="Q14">
        <v>1.45631067961165E-2</v>
      </c>
      <c r="R14">
        <v>1.8324607329842899E-2</v>
      </c>
      <c r="S14">
        <v>2.5751072961373401E-2</v>
      </c>
      <c r="T14">
        <v>3.0357142857142898E-2</v>
      </c>
      <c r="U14">
        <f t="shared" si="0"/>
        <v>3.2615969708141866E-2</v>
      </c>
      <c r="W14">
        <f t="shared" si="5"/>
        <v>1.1300830193113514E-2</v>
      </c>
      <c r="X14">
        <f t="shared" si="4"/>
        <v>1</v>
      </c>
    </row>
    <row r="15" spans="1:24" x14ac:dyDescent="0.3">
      <c r="A15">
        <v>12</v>
      </c>
      <c r="B15">
        <f t="shared" si="1"/>
        <v>55</v>
      </c>
      <c r="C15">
        <f t="shared" si="2"/>
        <v>60</v>
      </c>
      <c r="D15">
        <v>0</v>
      </c>
      <c r="E15">
        <v>0</v>
      </c>
      <c r="F15">
        <v>1.27388535031847E-2</v>
      </c>
      <c r="G15">
        <v>5.22388059701493E-2</v>
      </c>
      <c r="H15">
        <v>1.4285714285714299E-2</v>
      </c>
      <c r="I15">
        <v>3.3333333333333298E-2</v>
      </c>
      <c r="J15">
        <f t="shared" si="3"/>
        <v>1.8766117848730269E-2</v>
      </c>
      <c r="M15">
        <v>2.23463687150838E-2</v>
      </c>
      <c r="N15">
        <v>2.2831050228310501E-2</v>
      </c>
      <c r="O15">
        <v>2.2935779816513801E-2</v>
      </c>
      <c r="P15">
        <v>3.37837837837838E-2</v>
      </c>
      <c r="Q15">
        <v>2.9126213592233E-2</v>
      </c>
      <c r="R15">
        <v>2.87958115183246E-2</v>
      </c>
      <c r="S15">
        <v>6.8669527896995694E-2</v>
      </c>
      <c r="T15">
        <v>2.8571428571428598E-2</v>
      </c>
      <c r="U15">
        <f t="shared" si="0"/>
        <v>3.2132495515334224E-2</v>
      </c>
      <c r="W15">
        <f t="shared" si="5"/>
        <v>0.21227033466541992</v>
      </c>
      <c r="X15">
        <f t="shared" si="4"/>
        <v>0</v>
      </c>
    </row>
    <row r="16" spans="1:24" x14ac:dyDescent="0.3">
      <c r="A16">
        <v>13</v>
      </c>
      <c r="B16">
        <f t="shared" si="1"/>
        <v>60</v>
      </c>
      <c r="C16">
        <f t="shared" si="2"/>
        <v>65</v>
      </c>
      <c r="D16">
        <v>0</v>
      </c>
      <c r="E16">
        <v>0</v>
      </c>
      <c r="F16">
        <v>6.3694267515923596E-3</v>
      </c>
      <c r="G16">
        <v>0.111940298507463</v>
      </c>
      <c r="H16">
        <v>0</v>
      </c>
      <c r="I16">
        <v>6.6666666666666693E-2</v>
      </c>
      <c r="J16">
        <f t="shared" si="3"/>
        <v>3.0829398654287007E-2</v>
      </c>
      <c r="M16">
        <v>1.6759776536312901E-2</v>
      </c>
      <c r="N16">
        <v>2.7397260273972601E-2</v>
      </c>
      <c r="O16">
        <v>2.2935779816513801E-2</v>
      </c>
      <c r="P16">
        <v>2.7027027027027001E-2</v>
      </c>
      <c r="Q16">
        <v>4.8543689320388397E-2</v>
      </c>
      <c r="R16">
        <v>1.3089005235602099E-2</v>
      </c>
      <c r="S16">
        <v>4.2918454935622297E-2</v>
      </c>
      <c r="T16">
        <v>3.0357142857142898E-2</v>
      </c>
      <c r="U16">
        <f t="shared" si="0"/>
        <v>2.8628517000322748E-2</v>
      </c>
      <c r="W16">
        <f t="shared" si="5"/>
        <v>0.91580011135766448</v>
      </c>
      <c r="X16">
        <f t="shared" si="4"/>
        <v>0</v>
      </c>
    </row>
    <row r="17" spans="1:24" x14ac:dyDescent="0.3">
      <c r="A17">
        <v>14</v>
      </c>
      <c r="B17">
        <f t="shared" si="1"/>
        <v>65</v>
      </c>
      <c r="C17">
        <f t="shared" si="2"/>
        <v>70</v>
      </c>
      <c r="D17">
        <v>0</v>
      </c>
      <c r="E17">
        <v>1.05263157894737E-2</v>
      </c>
      <c r="F17">
        <v>6.3694267515923596E-3</v>
      </c>
      <c r="G17">
        <v>0.14925373134328401</v>
      </c>
      <c r="H17">
        <v>0</v>
      </c>
      <c r="I17">
        <v>0.2</v>
      </c>
      <c r="J17">
        <f t="shared" si="3"/>
        <v>6.1024912314058349E-2</v>
      </c>
      <c r="M17">
        <v>1.11731843575419E-2</v>
      </c>
      <c r="N17">
        <v>3.1963470319634701E-2</v>
      </c>
      <c r="O17">
        <v>9.1743119266055103E-3</v>
      </c>
      <c r="P17">
        <v>1.35135135135135E-2</v>
      </c>
      <c r="Q17">
        <v>3.3980582524271802E-2</v>
      </c>
      <c r="R17">
        <v>2.6178010471204199E-2</v>
      </c>
      <c r="S17">
        <v>6.0085836909871203E-2</v>
      </c>
      <c r="T17">
        <v>1.2500000000000001E-2</v>
      </c>
      <c r="U17">
        <f t="shared" si="0"/>
        <v>2.4821113752830352E-2</v>
      </c>
      <c r="W17">
        <f t="shared" si="5"/>
        <v>0.37122997987646111</v>
      </c>
      <c r="X17">
        <f t="shared" si="4"/>
        <v>0</v>
      </c>
    </row>
    <row r="18" spans="1:24" x14ac:dyDescent="0.3">
      <c r="A18">
        <v>15</v>
      </c>
      <c r="B18">
        <f t="shared" si="1"/>
        <v>70</v>
      </c>
      <c r="C18">
        <f t="shared" si="2"/>
        <v>75</v>
      </c>
      <c r="D18">
        <v>2.3668639053254399E-2</v>
      </c>
      <c r="E18">
        <v>2.1052631578947399E-2</v>
      </c>
      <c r="F18">
        <v>1.9108280254777101E-2</v>
      </c>
      <c r="G18">
        <v>0.14925373134328401</v>
      </c>
      <c r="H18">
        <v>4.2857142857142899E-2</v>
      </c>
      <c r="I18">
        <v>0.18888888888888899</v>
      </c>
      <c r="J18">
        <f t="shared" si="3"/>
        <v>7.4138218996049124E-2</v>
      </c>
      <c r="M18">
        <v>2.23463687150838E-2</v>
      </c>
      <c r="N18">
        <v>3.1963470319634701E-2</v>
      </c>
      <c r="O18">
        <v>2.2935779816513801E-2</v>
      </c>
      <c r="P18">
        <v>3.37837837837838E-2</v>
      </c>
      <c r="Q18">
        <v>3.3980582524271802E-2</v>
      </c>
      <c r="R18">
        <v>1.5706806282722498E-2</v>
      </c>
      <c r="S18">
        <v>5.5793991416309002E-2</v>
      </c>
      <c r="T18">
        <v>1.9642857142857101E-2</v>
      </c>
      <c r="U18">
        <f t="shared" si="0"/>
        <v>2.9519205000147066E-2</v>
      </c>
      <c r="W18">
        <f t="shared" si="5"/>
        <v>0.20695764169498038</v>
      </c>
      <c r="X18">
        <f t="shared" si="4"/>
        <v>0</v>
      </c>
    </row>
    <row r="19" spans="1:24" x14ac:dyDescent="0.3">
      <c r="A19">
        <v>16</v>
      </c>
      <c r="B19">
        <f t="shared" si="1"/>
        <v>75</v>
      </c>
      <c r="C19">
        <f t="shared" si="2"/>
        <v>80</v>
      </c>
      <c r="D19">
        <v>8.2840236686390498E-2</v>
      </c>
      <c r="E19">
        <v>4.2105263157894701E-2</v>
      </c>
      <c r="F19">
        <v>1.9108280254777101E-2</v>
      </c>
      <c r="G19">
        <v>0.18656716417910499</v>
      </c>
      <c r="H19">
        <v>7.1428571428571397E-2</v>
      </c>
      <c r="I19">
        <v>0.11111111111111099</v>
      </c>
      <c r="J19">
        <f t="shared" si="3"/>
        <v>8.5526771136308286E-2</v>
      </c>
      <c r="M19">
        <v>1.11731843575419E-2</v>
      </c>
      <c r="N19">
        <v>5.4794520547945202E-2</v>
      </c>
      <c r="O19">
        <v>1.8348623853211E-2</v>
      </c>
      <c r="P19">
        <v>2.7027027027027001E-2</v>
      </c>
      <c r="Q19">
        <v>2.4271844660194199E-2</v>
      </c>
      <c r="R19">
        <v>3.1413612565444997E-2</v>
      </c>
      <c r="S19">
        <v>6.0085836909871203E-2</v>
      </c>
      <c r="T19">
        <v>1.2500000000000001E-2</v>
      </c>
      <c r="U19">
        <f t="shared" si="0"/>
        <v>2.995183124015444E-2</v>
      </c>
      <c r="W19">
        <f t="shared" si="5"/>
        <v>6.9323320389516996E-2</v>
      </c>
      <c r="X19">
        <f t="shared" si="4"/>
        <v>0</v>
      </c>
    </row>
    <row r="20" spans="1:24" x14ac:dyDescent="0.3">
      <c r="A20">
        <v>17</v>
      </c>
      <c r="B20">
        <f t="shared" si="1"/>
        <v>80</v>
      </c>
      <c r="C20">
        <f t="shared" si="2"/>
        <v>85</v>
      </c>
      <c r="D20">
        <v>0.15976331360946699</v>
      </c>
      <c r="E20">
        <v>7.3684210526315796E-2</v>
      </c>
      <c r="F20">
        <v>2.54777070063694E-2</v>
      </c>
      <c r="G20">
        <v>7.4626865671641798E-2</v>
      </c>
      <c r="H20">
        <v>0.114285714285714</v>
      </c>
      <c r="I20">
        <v>7.7777777777777807E-2</v>
      </c>
      <c r="J20">
        <f t="shared" si="3"/>
        <v>8.7602598146214294E-2</v>
      </c>
      <c r="M20">
        <v>0</v>
      </c>
      <c r="N20">
        <v>4.1095890410958902E-2</v>
      </c>
      <c r="O20">
        <v>9.1743119266055103E-3</v>
      </c>
      <c r="P20">
        <v>1.35135135135135E-2</v>
      </c>
      <c r="Q20">
        <v>9.7087378640776708E-3</v>
      </c>
      <c r="R20">
        <v>3.6649214659685903E-2</v>
      </c>
      <c r="S20">
        <v>7.2961373390557901E-2</v>
      </c>
      <c r="T20">
        <v>2.1428571428571401E-2</v>
      </c>
      <c r="U20">
        <f t="shared" si="0"/>
        <v>2.5566451649246348E-2</v>
      </c>
      <c r="W20">
        <f t="shared" si="5"/>
        <v>1.8189421796825925E-2</v>
      </c>
      <c r="X20">
        <f t="shared" si="4"/>
        <v>1</v>
      </c>
    </row>
    <row r="21" spans="1:24" x14ac:dyDescent="0.3">
      <c r="A21">
        <v>18</v>
      </c>
      <c r="B21">
        <f t="shared" si="1"/>
        <v>85</v>
      </c>
      <c r="C21">
        <f t="shared" si="2"/>
        <v>90</v>
      </c>
      <c r="D21">
        <v>0.15384615384615399</v>
      </c>
      <c r="E21">
        <v>8.42105263157895E-2</v>
      </c>
      <c r="F21">
        <v>1.9108280254777101E-2</v>
      </c>
      <c r="G21">
        <v>6.7164179104477598E-2</v>
      </c>
      <c r="H21">
        <v>0.1</v>
      </c>
      <c r="I21">
        <v>4.4444444444444398E-2</v>
      </c>
      <c r="J21">
        <f t="shared" si="3"/>
        <v>7.812893066094044E-2</v>
      </c>
      <c r="M21">
        <v>1.6759776536312901E-2</v>
      </c>
      <c r="N21">
        <v>6.8493150684931503E-2</v>
      </c>
      <c r="O21">
        <v>1.3761467889908299E-2</v>
      </c>
      <c r="P21">
        <v>6.7567567567567597E-3</v>
      </c>
      <c r="Q21">
        <v>5.3398058252427202E-2</v>
      </c>
      <c r="R21">
        <v>5.7591623036649199E-2</v>
      </c>
      <c r="S21">
        <v>6.0085836909871203E-2</v>
      </c>
      <c r="T21">
        <v>2.5000000000000001E-2</v>
      </c>
      <c r="U21">
        <f t="shared" si="0"/>
        <v>3.7730833758357132E-2</v>
      </c>
      <c r="W21">
        <f t="shared" si="5"/>
        <v>9.5657100303841128E-2</v>
      </c>
      <c r="X21">
        <f t="shared" si="4"/>
        <v>0</v>
      </c>
    </row>
    <row r="22" spans="1:24" x14ac:dyDescent="0.3">
      <c r="A22">
        <v>19</v>
      </c>
      <c r="B22">
        <f t="shared" si="1"/>
        <v>90</v>
      </c>
      <c r="C22">
        <f t="shared" si="2"/>
        <v>95</v>
      </c>
      <c r="D22">
        <v>0.13017751479289899</v>
      </c>
      <c r="E22">
        <v>0.12631578947368399</v>
      </c>
      <c r="F22">
        <v>1.9108280254777101E-2</v>
      </c>
      <c r="G22">
        <v>2.2388059701492501E-2</v>
      </c>
      <c r="H22">
        <v>0.185714285714286</v>
      </c>
      <c r="I22">
        <v>4.4444444444444398E-2</v>
      </c>
      <c r="J22">
        <f t="shared" si="3"/>
        <v>8.8024729063597165E-2</v>
      </c>
      <c r="M22">
        <v>5.5865921787709499E-3</v>
      </c>
      <c r="N22">
        <v>4.1095890410958902E-2</v>
      </c>
      <c r="O22">
        <v>1.3761467889908299E-2</v>
      </c>
      <c r="P22">
        <v>1.35135135135135E-2</v>
      </c>
      <c r="Q22">
        <v>8.7378640776699004E-2</v>
      </c>
      <c r="R22">
        <v>5.7591623036649199E-2</v>
      </c>
      <c r="S22">
        <v>1.7167381974248899E-2</v>
      </c>
      <c r="T22">
        <v>2.3214285714285701E-2</v>
      </c>
      <c r="U22">
        <f t="shared" si="0"/>
        <v>3.2413674436879307E-2</v>
      </c>
      <c r="W22">
        <f t="shared" si="5"/>
        <v>0.10954860363777959</v>
      </c>
      <c r="X22">
        <f t="shared" si="4"/>
        <v>0</v>
      </c>
    </row>
    <row r="23" spans="1:24" x14ac:dyDescent="0.3">
      <c r="A23">
        <v>20</v>
      </c>
      <c r="B23">
        <f t="shared" si="1"/>
        <v>95</v>
      </c>
      <c r="C23">
        <f t="shared" si="2"/>
        <v>100</v>
      </c>
      <c r="D23">
        <v>9.4674556213017805E-2</v>
      </c>
      <c r="E23">
        <v>0.13684210526315799</v>
      </c>
      <c r="F23">
        <v>4.4585987261146501E-2</v>
      </c>
      <c r="G23">
        <v>7.4626865671641798E-3</v>
      </c>
      <c r="H23">
        <v>0.157142857142857</v>
      </c>
      <c r="I23">
        <v>2.2222222222222199E-2</v>
      </c>
      <c r="J23">
        <f t="shared" si="3"/>
        <v>7.7155069111594282E-2</v>
      </c>
      <c r="M23">
        <v>0</v>
      </c>
      <c r="N23">
        <v>8.6757990867579904E-2</v>
      </c>
      <c r="O23">
        <v>1.3761467889908299E-2</v>
      </c>
      <c r="P23">
        <v>6.7567567567567597E-3</v>
      </c>
      <c r="Q23">
        <v>9.2233009708737906E-2</v>
      </c>
      <c r="R23">
        <v>4.4502617801047098E-2</v>
      </c>
      <c r="S23">
        <v>3.0042918454935601E-2</v>
      </c>
      <c r="T23">
        <v>2.3214285714285701E-2</v>
      </c>
      <c r="U23">
        <f t="shared" si="0"/>
        <v>3.7158630899156407E-2</v>
      </c>
      <c r="W23">
        <f t="shared" si="5"/>
        <v>0.19664112746540488</v>
      </c>
      <c r="X23">
        <f t="shared" si="4"/>
        <v>0</v>
      </c>
    </row>
    <row r="24" spans="1:24" x14ac:dyDescent="0.3">
      <c r="A24">
        <v>21</v>
      </c>
      <c r="B24">
        <f t="shared" si="1"/>
        <v>100</v>
      </c>
      <c r="C24">
        <f t="shared" si="2"/>
        <v>105</v>
      </c>
      <c r="D24">
        <v>3.5502958579881699E-2</v>
      </c>
      <c r="E24">
        <v>0.105263157894737</v>
      </c>
      <c r="F24">
        <v>3.1847133757961797E-2</v>
      </c>
      <c r="G24">
        <v>1.49253731343284E-2</v>
      </c>
      <c r="H24">
        <v>8.5714285714285701E-2</v>
      </c>
      <c r="I24">
        <v>2.2222222222222199E-2</v>
      </c>
      <c r="J24">
        <f t="shared" si="3"/>
        <v>4.924585521723613E-2</v>
      </c>
      <c r="M24">
        <v>1.6759776536312901E-2</v>
      </c>
      <c r="N24">
        <v>6.8493150684931503E-2</v>
      </c>
      <c r="O24">
        <v>1.3761467889908299E-2</v>
      </c>
      <c r="P24">
        <v>2.0270270270270299E-2</v>
      </c>
      <c r="Q24">
        <v>7.2815533980582506E-2</v>
      </c>
      <c r="R24">
        <v>2.87958115183246E-2</v>
      </c>
      <c r="S24">
        <v>2.5751072961373401E-2</v>
      </c>
      <c r="T24">
        <v>1.6071428571428601E-2</v>
      </c>
      <c r="U24">
        <f t="shared" si="0"/>
        <v>3.2839814051641519E-2</v>
      </c>
      <c r="W24">
        <f t="shared" si="5"/>
        <v>0.37134327046815147</v>
      </c>
      <c r="X24">
        <f t="shared" si="4"/>
        <v>0</v>
      </c>
    </row>
    <row r="25" spans="1:24" x14ac:dyDescent="0.3">
      <c r="A25">
        <v>22</v>
      </c>
      <c r="B25">
        <f t="shared" si="1"/>
        <v>105</v>
      </c>
      <c r="C25">
        <f t="shared" si="2"/>
        <v>110</v>
      </c>
      <c r="D25">
        <v>2.9585798816568001E-2</v>
      </c>
      <c r="E25">
        <v>6.3157894736842093E-2</v>
      </c>
      <c r="F25">
        <v>5.0955414012738898E-2</v>
      </c>
      <c r="G25">
        <v>1.49253731343284E-2</v>
      </c>
      <c r="H25">
        <v>0.1</v>
      </c>
      <c r="I25">
        <v>0</v>
      </c>
      <c r="J25">
        <f t="shared" si="3"/>
        <v>4.3104080116746234E-2</v>
      </c>
      <c r="M25">
        <v>5.5865921787709499E-3</v>
      </c>
      <c r="N25">
        <v>6.8493150684931503E-2</v>
      </c>
      <c r="O25">
        <v>0</v>
      </c>
      <c r="P25">
        <v>2.7027027027027001E-2</v>
      </c>
      <c r="Q25">
        <v>4.8543689320388397E-2</v>
      </c>
      <c r="R25">
        <v>3.4031413612565398E-2</v>
      </c>
      <c r="S25">
        <v>0</v>
      </c>
      <c r="T25">
        <v>1.2500000000000001E-2</v>
      </c>
      <c r="U25">
        <f t="shared" si="0"/>
        <v>2.4522734102960408E-2</v>
      </c>
      <c r="W25">
        <f t="shared" si="5"/>
        <v>0.3092671544615917</v>
      </c>
      <c r="X25">
        <f t="shared" si="4"/>
        <v>0</v>
      </c>
    </row>
    <row r="26" spans="1:24" x14ac:dyDescent="0.3">
      <c r="A26">
        <v>23</v>
      </c>
      <c r="B26">
        <f t="shared" si="1"/>
        <v>110</v>
      </c>
      <c r="C26">
        <f t="shared" si="2"/>
        <v>115</v>
      </c>
      <c r="D26">
        <v>4.7337278106508902E-2</v>
      </c>
      <c r="E26">
        <v>8.42105263157895E-2</v>
      </c>
      <c r="F26">
        <v>8.9171974522293002E-2</v>
      </c>
      <c r="G26">
        <v>0</v>
      </c>
      <c r="H26">
        <v>1.4285714285714299E-2</v>
      </c>
      <c r="I26">
        <v>0</v>
      </c>
      <c r="J26">
        <f t="shared" si="3"/>
        <v>3.9167582205050948E-2</v>
      </c>
      <c r="M26">
        <v>2.23463687150838E-2</v>
      </c>
      <c r="N26">
        <v>3.6529680365296802E-2</v>
      </c>
      <c r="O26">
        <v>4.5871559633027499E-3</v>
      </c>
      <c r="P26">
        <v>4.0540540540540501E-2</v>
      </c>
      <c r="Q26">
        <v>5.3398058252427202E-2</v>
      </c>
      <c r="R26">
        <v>3.1413612565444997E-2</v>
      </c>
      <c r="S26">
        <v>1.7167381974248899E-2</v>
      </c>
      <c r="T26">
        <v>1.0714285714285701E-2</v>
      </c>
      <c r="U26">
        <f t="shared" si="0"/>
        <v>2.7087135511328835E-2</v>
      </c>
      <c r="W26">
        <f t="shared" si="5"/>
        <v>0.51712618431689517</v>
      </c>
      <c r="X26">
        <f t="shared" si="4"/>
        <v>0</v>
      </c>
    </row>
    <row r="27" spans="1:24" x14ac:dyDescent="0.3">
      <c r="A27">
        <v>24</v>
      </c>
      <c r="B27">
        <f t="shared" si="1"/>
        <v>115</v>
      </c>
      <c r="C27">
        <f t="shared" si="2"/>
        <v>120</v>
      </c>
      <c r="D27">
        <v>3.5502958579881699E-2</v>
      </c>
      <c r="E27">
        <v>3.1578947368421102E-2</v>
      </c>
      <c r="F27">
        <v>0.101910828025478</v>
      </c>
      <c r="G27">
        <v>1.49253731343284E-2</v>
      </c>
      <c r="H27">
        <v>4.2857142857142899E-2</v>
      </c>
      <c r="I27">
        <v>2.2222222222222199E-2</v>
      </c>
      <c r="J27">
        <f t="shared" si="3"/>
        <v>4.1499578697912383E-2</v>
      </c>
      <c r="M27">
        <v>3.9106145251396697E-2</v>
      </c>
      <c r="N27">
        <v>1.3698630136986301E-2</v>
      </c>
      <c r="O27">
        <v>4.5871559633027499E-3</v>
      </c>
      <c r="P27">
        <v>1.35135135135135E-2</v>
      </c>
      <c r="Q27">
        <v>1.45631067961165E-2</v>
      </c>
      <c r="R27">
        <v>5.4973821989528798E-2</v>
      </c>
      <c r="S27">
        <v>3.0042918454935601E-2</v>
      </c>
      <c r="T27">
        <v>2.8571428571428598E-2</v>
      </c>
      <c r="U27">
        <f t="shared" si="0"/>
        <v>2.4882090084651094E-2</v>
      </c>
      <c r="W27">
        <f t="shared" si="5"/>
        <v>0.27383863761204302</v>
      </c>
      <c r="X27">
        <f t="shared" si="4"/>
        <v>0</v>
      </c>
    </row>
    <row r="28" spans="1:24" x14ac:dyDescent="0.3">
      <c r="A28">
        <v>25</v>
      </c>
      <c r="B28">
        <f t="shared" si="1"/>
        <v>120</v>
      </c>
      <c r="C28">
        <f t="shared" si="2"/>
        <v>125</v>
      </c>
      <c r="D28">
        <v>1.18343195266272E-2</v>
      </c>
      <c r="E28">
        <v>2.1052631578947399E-2</v>
      </c>
      <c r="F28">
        <v>9.5541401273885398E-2</v>
      </c>
      <c r="G28">
        <v>0</v>
      </c>
      <c r="H28">
        <v>2.8571428571428598E-2</v>
      </c>
      <c r="I28">
        <v>0</v>
      </c>
      <c r="J28">
        <f t="shared" si="3"/>
        <v>2.6166630158481433E-2</v>
      </c>
      <c r="M28">
        <v>2.7932960893854698E-2</v>
      </c>
      <c r="N28">
        <v>3.1963470319634701E-2</v>
      </c>
      <c r="O28">
        <v>0</v>
      </c>
      <c r="P28">
        <v>8.7837837837837801E-2</v>
      </c>
      <c r="Q28">
        <v>1.94174757281553E-2</v>
      </c>
      <c r="R28">
        <v>6.8062827225130906E-2</v>
      </c>
      <c r="S28">
        <v>2.5751072961373401E-2</v>
      </c>
      <c r="T28">
        <v>3.3928571428571398E-2</v>
      </c>
      <c r="U28">
        <f t="shared" si="0"/>
        <v>3.6861777049319776E-2</v>
      </c>
      <c r="W28">
        <f t="shared" si="5"/>
        <v>0.55924203678459827</v>
      </c>
      <c r="X28">
        <f t="shared" si="4"/>
        <v>0</v>
      </c>
    </row>
    <row r="29" spans="1:24" x14ac:dyDescent="0.3">
      <c r="A29">
        <v>26</v>
      </c>
      <c r="B29">
        <f t="shared" si="1"/>
        <v>125</v>
      </c>
      <c r="C29">
        <f t="shared" si="2"/>
        <v>130</v>
      </c>
      <c r="D29">
        <v>5.9171597633136102E-3</v>
      </c>
      <c r="E29">
        <v>7.3684210526315796E-2</v>
      </c>
      <c r="F29">
        <v>0.121019108280255</v>
      </c>
      <c r="G29">
        <v>7.4626865671641798E-3</v>
      </c>
      <c r="H29">
        <v>0</v>
      </c>
      <c r="I29">
        <v>0</v>
      </c>
      <c r="J29">
        <f t="shared" si="3"/>
        <v>3.4680527522841433E-2</v>
      </c>
      <c r="M29">
        <v>3.3519553072625698E-2</v>
      </c>
      <c r="N29">
        <v>1.3698630136986301E-2</v>
      </c>
      <c r="O29">
        <v>1.8348623853211E-2</v>
      </c>
      <c r="P29">
        <v>6.08108108108108E-2</v>
      </c>
      <c r="Q29">
        <v>1.94174757281553E-2</v>
      </c>
      <c r="R29">
        <v>6.02094240837696E-2</v>
      </c>
      <c r="S29">
        <v>2.5751072961373401E-2</v>
      </c>
      <c r="T29">
        <v>2.3214285714285701E-2</v>
      </c>
      <c r="U29">
        <f t="shared" si="0"/>
        <v>3.1871234545152227E-2</v>
      </c>
      <c r="W29">
        <f t="shared" si="5"/>
        <v>0.90163527886262929</v>
      </c>
      <c r="X29">
        <f t="shared" si="4"/>
        <v>0</v>
      </c>
    </row>
    <row r="30" spans="1:24" x14ac:dyDescent="0.3">
      <c r="A30">
        <v>27</v>
      </c>
      <c r="B30">
        <f t="shared" si="1"/>
        <v>130</v>
      </c>
      <c r="C30">
        <f t="shared" si="2"/>
        <v>135</v>
      </c>
      <c r="D30">
        <v>5.9171597633136102E-3</v>
      </c>
      <c r="E30">
        <v>2.1052631578947399E-2</v>
      </c>
      <c r="F30">
        <v>8.9171974522293002E-2</v>
      </c>
      <c r="G30">
        <v>7.4626865671641798E-3</v>
      </c>
      <c r="H30">
        <v>0</v>
      </c>
      <c r="I30">
        <v>2.2222222222222199E-2</v>
      </c>
      <c r="J30">
        <f t="shared" si="3"/>
        <v>2.4304445775656731E-2</v>
      </c>
      <c r="M30">
        <v>3.9106145251396697E-2</v>
      </c>
      <c r="N30">
        <v>1.8264840182648401E-2</v>
      </c>
      <c r="O30">
        <v>9.1743119266055103E-3</v>
      </c>
      <c r="P30">
        <v>3.37837837837838E-2</v>
      </c>
      <c r="Q30">
        <v>9.7087378640776708E-3</v>
      </c>
      <c r="R30">
        <v>3.1413612565444997E-2</v>
      </c>
      <c r="S30">
        <v>2.14592274678112E-2</v>
      </c>
      <c r="T30">
        <v>1.9642857142857101E-2</v>
      </c>
      <c r="U30">
        <f t="shared" si="0"/>
        <v>2.2819189523078171E-2</v>
      </c>
      <c r="W30">
        <f t="shared" si="5"/>
        <v>0.9191312093727293</v>
      </c>
      <c r="X30">
        <f t="shared" si="4"/>
        <v>0</v>
      </c>
    </row>
    <row r="31" spans="1:24" x14ac:dyDescent="0.3">
      <c r="A31">
        <v>28</v>
      </c>
      <c r="B31">
        <f t="shared" si="1"/>
        <v>135</v>
      </c>
      <c r="C31">
        <f t="shared" si="2"/>
        <v>140</v>
      </c>
      <c r="D31">
        <v>1.18343195266272E-2</v>
      </c>
      <c r="E31">
        <v>0</v>
      </c>
      <c r="F31">
        <v>5.7324840764331197E-2</v>
      </c>
      <c r="G31">
        <v>0</v>
      </c>
      <c r="H31">
        <v>1.4285714285714299E-2</v>
      </c>
      <c r="I31">
        <v>1.1111111111111099E-2</v>
      </c>
      <c r="J31">
        <f t="shared" si="3"/>
        <v>1.5759330947963966E-2</v>
      </c>
      <c r="M31">
        <v>7.2625698324022395E-2</v>
      </c>
      <c r="N31">
        <v>9.1324200913242004E-3</v>
      </c>
      <c r="O31">
        <v>4.5871559633027499E-3</v>
      </c>
      <c r="P31">
        <v>4.72972972972973E-2</v>
      </c>
      <c r="Q31">
        <v>9.7087378640776708E-3</v>
      </c>
      <c r="R31">
        <v>3.4031413612565398E-2</v>
      </c>
      <c r="S31">
        <v>0</v>
      </c>
      <c r="T31">
        <v>4.1071428571428599E-2</v>
      </c>
      <c r="U31">
        <f t="shared" si="0"/>
        <v>2.7306768965502288E-2</v>
      </c>
      <c r="W31">
        <f t="shared" si="5"/>
        <v>0.37579957045102497</v>
      </c>
      <c r="X31">
        <f t="shared" si="4"/>
        <v>0</v>
      </c>
    </row>
    <row r="32" spans="1:24" x14ac:dyDescent="0.3">
      <c r="A32">
        <v>29</v>
      </c>
      <c r="B32">
        <f t="shared" si="1"/>
        <v>140</v>
      </c>
      <c r="C32">
        <f t="shared" si="2"/>
        <v>145</v>
      </c>
      <c r="D32">
        <v>5.9171597633136102E-3</v>
      </c>
      <c r="E32">
        <v>0</v>
      </c>
      <c r="F32">
        <v>1.27388535031847E-2</v>
      </c>
      <c r="G32">
        <v>0</v>
      </c>
      <c r="H32">
        <v>0</v>
      </c>
      <c r="I32">
        <v>1.1111111111111099E-2</v>
      </c>
      <c r="J32">
        <f t="shared" si="3"/>
        <v>4.961187396268235E-3</v>
      </c>
      <c r="M32">
        <v>6.1452513966480403E-2</v>
      </c>
      <c r="N32">
        <v>1.3698630136986301E-2</v>
      </c>
      <c r="O32">
        <v>2.2935779816513801E-2</v>
      </c>
      <c r="P32">
        <v>5.4054054054054099E-2</v>
      </c>
      <c r="Q32">
        <v>4.8543689320388302E-3</v>
      </c>
      <c r="R32">
        <v>1.3089005235602099E-2</v>
      </c>
      <c r="S32">
        <v>0</v>
      </c>
      <c r="T32">
        <v>3.0357142857142898E-2</v>
      </c>
      <c r="U32">
        <f t="shared" si="0"/>
        <v>2.5055186874852305E-2</v>
      </c>
      <c r="W32">
        <f t="shared" si="5"/>
        <v>4.0317312636176807E-2</v>
      </c>
      <c r="X32">
        <f t="shared" si="4"/>
        <v>1</v>
      </c>
    </row>
    <row r="33" spans="1:24" x14ac:dyDescent="0.3">
      <c r="A33">
        <v>30</v>
      </c>
      <c r="B33">
        <f t="shared" si="1"/>
        <v>145</v>
      </c>
      <c r="C33">
        <f t="shared" si="2"/>
        <v>150</v>
      </c>
      <c r="D33">
        <v>5.9171597633136102E-3</v>
      </c>
      <c r="E33">
        <v>0</v>
      </c>
      <c r="F33">
        <v>2.54777070063694E-2</v>
      </c>
      <c r="G33">
        <v>0</v>
      </c>
      <c r="H33">
        <v>1.4285714285714299E-2</v>
      </c>
      <c r="I33">
        <v>1.1111111111111099E-2</v>
      </c>
      <c r="J33">
        <f t="shared" si="3"/>
        <v>9.4652820277514021E-3</v>
      </c>
      <c r="M33">
        <v>5.0279329608938599E-2</v>
      </c>
      <c r="N33">
        <v>1.8264840182648401E-2</v>
      </c>
      <c r="O33">
        <v>3.2110091743119303E-2</v>
      </c>
      <c r="P33">
        <v>2.0270270270270299E-2</v>
      </c>
      <c r="Q33">
        <v>1.94174757281553E-2</v>
      </c>
      <c r="R33">
        <v>7.8534031413612596E-3</v>
      </c>
      <c r="S33">
        <v>4.29184549356223E-3</v>
      </c>
      <c r="T33">
        <v>5.1785714285714303E-2</v>
      </c>
      <c r="U33">
        <f t="shared" si="0"/>
        <v>2.5534121306721211E-2</v>
      </c>
      <c r="W33">
        <f t="shared" si="5"/>
        <v>5.3688832051435445E-2</v>
      </c>
      <c r="X33">
        <f t="shared" si="4"/>
        <v>0</v>
      </c>
    </row>
    <row r="34" spans="1:24" x14ac:dyDescent="0.3">
      <c r="A34">
        <v>31</v>
      </c>
      <c r="B34">
        <f t="shared" si="1"/>
        <v>150</v>
      </c>
      <c r="C34">
        <f t="shared" si="2"/>
        <v>155</v>
      </c>
      <c r="D34">
        <v>5.9171597633136102E-3</v>
      </c>
      <c r="E34">
        <v>0</v>
      </c>
      <c r="F34">
        <v>1.27388535031847E-2</v>
      </c>
      <c r="G34">
        <v>7.4626865671641798E-3</v>
      </c>
      <c r="H34">
        <v>0</v>
      </c>
      <c r="I34">
        <v>2.2222222222222199E-2</v>
      </c>
      <c r="J34">
        <f t="shared" si="3"/>
        <v>8.0568203426474479E-3</v>
      </c>
      <c r="M34">
        <v>5.5865921787709501E-2</v>
      </c>
      <c r="N34">
        <v>9.1324200913242004E-3</v>
      </c>
      <c r="O34">
        <v>3.6697247706422E-2</v>
      </c>
      <c r="P34">
        <v>4.0540540540540501E-2</v>
      </c>
      <c r="Q34">
        <v>9.7087378640776708E-3</v>
      </c>
      <c r="R34">
        <v>1.04712041884817E-2</v>
      </c>
      <c r="S34">
        <v>8.58369098712446E-3</v>
      </c>
      <c r="T34">
        <v>4.2857142857142899E-2</v>
      </c>
      <c r="U34">
        <f t="shared" si="0"/>
        <v>2.6732113252852862E-2</v>
      </c>
      <c r="W34">
        <f t="shared" si="5"/>
        <v>3.4095021396106845E-2</v>
      </c>
      <c r="X34">
        <f t="shared" si="4"/>
        <v>1</v>
      </c>
    </row>
    <row r="35" spans="1:24" x14ac:dyDescent="0.3">
      <c r="A35">
        <v>32</v>
      </c>
      <c r="B35">
        <f t="shared" si="1"/>
        <v>155</v>
      </c>
      <c r="C35">
        <f t="shared" si="2"/>
        <v>160</v>
      </c>
      <c r="D35">
        <v>5.9171597633136102E-3</v>
      </c>
      <c r="E35">
        <v>3.1578947368421102E-2</v>
      </c>
      <c r="F35">
        <v>1.27388535031847E-2</v>
      </c>
      <c r="G35">
        <v>0</v>
      </c>
      <c r="H35">
        <v>0</v>
      </c>
      <c r="I35">
        <v>1.1111111111111099E-2</v>
      </c>
      <c r="J35">
        <f t="shared" si="3"/>
        <v>1.0224345291005086E-2</v>
      </c>
      <c r="M35">
        <v>3.3519553072625698E-2</v>
      </c>
      <c r="N35">
        <v>0</v>
      </c>
      <c r="O35">
        <v>3.2110091743119303E-2</v>
      </c>
      <c r="P35">
        <v>3.37837837837838E-2</v>
      </c>
      <c r="Q35">
        <v>4.8543689320388302E-3</v>
      </c>
      <c r="R35">
        <v>7.8534031413612596E-3</v>
      </c>
      <c r="S35">
        <v>0</v>
      </c>
      <c r="T35">
        <v>3.5714285714285698E-2</v>
      </c>
      <c r="U35">
        <f t="shared" si="0"/>
        <v>1.8479435798401826E-2</v>
      </c>
      <c r="W35">
        <f t="shared" si="5"/>
        <v>0.29729484719714666</v>
      </c>
      <c r="X35">
        <f t="shared" si="4"/>
        <v>0</v>
      </c>
    </row>
    <row r="36" spans="1:24" x14ac:dyDescent="0.3">
      <c r="A36">
        <v>33</v>
      </c>
      <c r="B36">
        <f t="shared" si="1"/>
        <v>160</v>
      </c>
      <c r="C36">
        <f t="shared" si="2"/>
        <v>165</v>
      </c>
      <c r="D36">
        <v>5.9171597633136102E-3</v>
      </c>
      <c r="E36">
        <v>1.05263157894737E-2</v>
      </c>
      <c r="F36">
        <v>1.9108280254777101E-2</v>
      </c>
      <c r="G36">
        <v>0</v>
      </c>
      <c r="H36">
        <v>0</v>
      </c>
      <c r="I36">
        <v>0</v>
      </c>
      <c r="J36">
        <f t="shared" si="3"/>
        <v>5.9252926345940678E-3</v>
      </c>
      <c r="M36">
        <v>3.3519553072625698E-2</v>
      </c>
      <c r="N36">
        <v>9.1324200913242004E-3</v>
      </c>
      <c r="O36">
        <v>3.6697247706422E-2</v>
      </c>
      <c r="P36">
        <v>1.35135135135135E-2</v>
      </c>
      <c r="Q36">
        <v>4.8543689320388302E-3</v>
      </c>
      <c r="R36">
        <v>0</v>
      </c>
      <c r="S36">
        <v>4.29184549356223E-3</v>
      </c>
      <c r="T36">
        <v>3.2142857142857098E-2</v>
      </c>
      <c r="U36">
        <f t="shared" ref="U36:U67" si="6">AVERAGE(M36:T36)</f>
        <v>1.6768975744042944E-2</v>
      </c>
      <c r="W36">
        <f t="shared" si="5"/>
        <v>0.10602314455411817</v>
      </c>
      <c r="X36">
        <f t="shared" si="4"/>
        <v>0</v>
      </c>
    </row>
    <row r="37" spans="1:24" x14ac:dyDescent="0.3">
      <c r="A37">
        <v>34</v>
      </c>
      <c r="B37">
        <f t="shared" si="1"/>
        <v>165</v>
      </c>
      <c r="C37">
        <f t="shared" si="2"/>
        <v>170</v>
      </c>
      <c r="D37">
        <v>1.18343195266272E-2</v>
      </c>
      <c r="E37">
        <v>1.05263157894737E-2</v>
      </c>
      <c r="F37">
        <v>0</v>
      </c>
      <c r="G37">
        <v>7.4626865671641798E-3</v>
      </c>
      <c r="H37">
        <v>0</v>
      </c>
      <c r="I37">
        <v>0</v>
      </c>
      <c r="J37">
        <f t="shared" si="3"/>
        <v>4.9705536472108465E-3</v>
      </c>
      <c r="M37">
        <v>6.1452513966480403E-2</v>
      </c>
      <c r="N37">
        <v>9.1324200913242004E-3</v>
      </c>
      <c r="O37">
        <v>5.5045871559633003E-2</v>
      </c>
      <c r="P37">
        <v>6.7567567567567597E-3</v>
      </c>
      <c r="Q37">
        <v>0</v>
      </c>
      <c r="R37">
        <v>0</v>
      </c>
      <c r="S37">
        <v>0</v>
      </c>
      <c r="T37">
        <v>2.6785714285714302E-2</v>
      </c>
      <c r="U37">
        <f t="shared" si="6"/>
        <v>1.9896659582488586E-2</v>
      </c>
      <c r="W37">
        <f t="shared" si="5"/>
        <v>0.14535936013514666</v>
      </c>
      <c r="X37">
        <f t="shared" si="4"/>
        <v>0</v>
      </c>
    </row>
    <row r="38" spans="1:24" x14ac:dyDescent="0.3">
      <c r="A38">
        <v>35</v>
      </c>
      <c r="B38">
        <f t="shared" si="1"/>
        <v>170</v>
      </c>
      <c r="C38">
        <f t="shared" si="2"/>
        <v>175</v>
      </c>
      <c r="D38">
        <v>5.9171597633136102E-3</v>
      </c>
      <c r="E38">
        <v>0</v>
      </c>
      <c r="F38">
        <v>0</v>
      </c>
      <c r="G38">
        <v>7.4626865671641798E-3</v>
      </c>
      <c r="H38">
        <v>0</v>
      </c>
      <c r="I38">
        <v>0</v>
      </c>
      <c r="J38">
        <f t="shared" si="3"/>
        <v>2.229974388412965E-3</v>
      </c>
      <c r="M38">
        <v>6.7039106145251395E-2</v>
      </c>
      <c r="N38">
        <v>0</v>
      </c>
      <c r="O38">
        <v>5.0458715596330299E-2</v>
      </c>
      <c r="P38">
        <v>0</v>
      </c>
      <c r="Q38">
        <v>0</v>
      </c>
      <c r="R38">
        <v>5.2356020942408397E-3</v>
      </c>
      <c r="S38">
        <v>0</v>
      </c>
      <c r="T38">
        <v>1.6071428571428601E-2</v>
      </c>
      <c r="U38">
        <f t="shared" si="6"/>
        <v>1.7350606550906391E-2</v>
      </c>
      <c r="W38">
        <f t="shared" si="5"/>
        <v>0.15280988666422354</v>
      </c>
      <c r="X38">
        <f t="shared" si="4"/>
        <v>0</v>
      </c>
    </row>
    <row r="39" spans="1:24" x14ac:dyDescent="0.3">
      <c r="A39">
        <v>36</v>
      </c>
      <c r="B39">
        <f t="shared" si="1"/>
        <v>175</v>
      </c>
      <c r="C39">
        <f t="shared" si="2"/>
        <v>180</v>
      </c>
      <c r="D39">
        <v>1.18343195266272E-2</v>
      </c>
      <c r="E39">
        <v>0</v>
      </c>
      <c r="F39">
        <v>0</v>
      </c>
      <c r="G39">
        <v>7.4626865671641798E-3</v>
      </c>
      <c r="H39">
        <v>0</v>
      </c>
      <c r="I39">
        <v>0</v>
      </c>
      <c r="J39">
        <f t="shared" si="3"/>
        <v>3.2161676822985634E-3</v>
      </c>
      <c r="M39">
        <v>3.3519553072625698E-2</v>
      </c>
      <c r="N39">
        <v>0</v>
      </c>
      <c r="O39">
        <v>4.5871559633027498E-2</v>
      </c>
      <c r="P39">
        <v>0</v>
      </c>
      <c r="Q39">
        <v>4.8543689320388302E-3</v>
      </c>
      <c r="R39">
        <v>0</v>
      </c>
      <c r="S39">
        <v>0</v>
      </c>
      <c r="T39">
        <v>1.7857142857142901E-2</v>
      </c>
      <c r="U39">
        <f t="shared" si="6"/>
        <v>1.2762828061854366E-2</v>
      </c>
      <c r="W39">
        <f t="shared" si="5"/>
        <v>0.19015306531716439</v>
      </c>
      <c r="X39">
        <f t="shared" si="4"/>
        <v>0</v>
      </c>
    </row>
    <row r="40" spans="1:24" x14ac:dyDescent="0.3">
      <c r="A40">
        <v>37</v>
      </c>
      <c r="B40">
        <f t="shared" si="1"/>
        <v>180</v>
      </c>
      <c r="C40">
        <f t="shared" si="2"/>
        <v>185</v>
      </c>
      <c r="D40">
        <v>2.3668639053254399E-2</v>
      </c>
      <c r="E40">
        <v>1.05263157894737E-2</v>
      </c>
      <c r="F40">
        <v>0</v>
      </c>
      <c r="G40">
        <v>0</v>
      </c>
      <c r="H40">
        <v>0</v>
      </c>
      <c r="I40">
        <v>1.1111111111111099E-2</v>
      </c>
      <c r="J40">
        <f t="shared" si="3"/>
        <v>7.5510109923065324E-3</v>
      </c>
      <c r="M40">
        <v>1.6759776536312901E-2</v>
      </c>
      <c r="N40">
        <v>4.5662100456621002E-3</v>
      </c>
      <c r="O40">
        <v>2.7522935779816501E-2</v>
      </c>
      <c r="P40">
        <v>6.7567567567567597E-3</v>
      </c>
      <c r="Q40">
        <v>4.8543689320388302E-3</v>
      </c>
      <c r="R40">
        <v>2.6178010471204199E-3</v>
      </c>
      <c r="S40">
        <v>0</v>
      </c>
      <c r="T40">
        <v>2.1428571428571401E-2</v>
      </c>
      <c r="U40">
        <f t="shared" si="6"/>
        <v>1.0563302565784864E-2</v>
      </c>
      <c r="W40">
        <f t="shared" si="5"/>
        <v>0.57777070840431366</v>
      </c>
      <c r="X40">
        <f t="shared" si="4"/>
        <v>0</v>
      </c>
    </row>
    <row r="41" spans="1:24" x14ac:dyDescent="0.3">
      <c r="A41">
        <v>38</v>
      </c>
      <c r="B41">
        <f t="shared" si="1"/>
        <v>185</v>
      </c>
      <c r="C41">
        <f t="shared" si="2"/>
        <v>190</v>
      </c>
      <c r="D41">
        <v>1.7751479289940801E-2</v>
      </c>
      <c r="E41">
        <v>1.05263157894737E-2</v>
      </c>
      <c r="F41">
        <v>0</v>
      </c>
      <c r="G41">
        <v>1.49253731343284E-2</v>
      </c>
      <c r="H41">
        <v>0</v>
      </c>
      <c r="I41">
        <v>2.2222222222222199E-2</v>
      </c>
      <c r="J41">
        <f t="shared" si="3"/>
        <v>1.0904231739327516E-2</v>
      </c>
      <c r="M41">
        <v>1.11731843575419E-2</v>
      </c>
      <c r="N41">
        <v>0</v>
      </c>
      <c r="O41">
        <v>4.1284403669724801E-2</v>
      </c>
      <c r="P41">
        <v>0</v>
      </c>
      <c r="Q41">
        <v>0</v>
      </c>
      <c r="R41">
        <v>0</v>
      </c>
      <c r="S41">
        <v>0</v>
      </c>
      <c r="T41">
        <v>1.0714285714285701E-2</v>
      </c>
      <c r="U41">
        <f t="shared" si="6"/>
        <v>7.8964842176940508E-3</v>
      </c>
      <c r="W41">
        <f t="shared" si="5"/>
        <v>0.6435014400864052</v>
      </c>
      <c r="X41">
        <f t="shared" si="4"/>
        <v>0</v>
      </c>
    </row>
    <row r="42" spans="1:24" x14ac:dyDescent="0.3">
      <c r="A42">
        <v>39</v>
      </c>
      <c r="B42">
        <f t="shared" si="1"/>
        <v>190</v>
      </c>
      <c r="C42">
        <f t="shared" si="2"/>
        <v>195</v>
      </c>
      <c r="D42">
        <v>5.9171597633136102E-3</v>
      </c>
      <c r="E42">
        <v>0</v>
      </c>
      <c r="F42">
        <v>0</v>
      </c>
      <c r="G42">
        <v>7.4626865671641798E-3</v>
      </c>
      <c r="H42">
        <v>0</v>
      </c>
      <c r="I42">
        <v>0</v>
      </c>
      <c r="J42">
        <f t="shared" si="3"/>
        <v>2.229974388412965E-3</v>
      </c>
      <c r="M42">
        <v>0</v>
      </c>
      <c r="N42">
        <v>0</v>
      </c>
      <c r="O42">
        <v>1.8348623853211E-2</v>
      </c>
      <c r="P42">
        <v>6.7567567567567597E-3</v>
      </c>
      <c r="Q42">
        <v>0</v>
      </c>
      <c r="R42">
        <v>0</v>
      </c>
      <c r="S42">
        <v>0</v>
      </c>
      <c r="T42">
        <v>1.4285714285714299E-2</v>
      </c>
      <c r="U42">
        <f t="shared" si="6"/>
        <v>4.9238868619602572E-3</v>
      </c>
      <c r="W42">
        <f t="shared" si="5"/>
        <v>0.39041976274714885</v>
      </c>
      <c r="X42">
        <f t="shared" si="4"/>
        <v>0</v>
      </c>
    </row>
    <row r="43" spans="1:24" x14ac:dyDescent="0.3">
      <c r="A43">
        <v>40</v>
      </c>
      <c r="B43">
        <f t="shared" si="1"/>
        <v>195</v>
      </c>
      <c r="C43">
        <f t="shared" si="2"/>
        <v>200</v>
      </c>
      <c r="D43">
        <v>5.9171597633136102E-3</v>
      </c>
      <c r="E43">
        <v>0</v>
      </c>
      <c r="F43">
        <v>0</v>
      </c>
      <c r="G43">
        <v>0</v>
      </c>
      <c r="H43">
        <v>0</v>
      </c>
      <c r="I43">
        <v>1.1111111111111099E-2</v>
      </c>
      <c r="J43">
        <f t="shared" si="3"/>
        <v>2.838045145737452E-3</v>
      </c>
      <c r="M43">
        <v>0</v>
      </c>
      <c r="N43">
        <v>0</v>
      </c>
      <c r="O43">
        <v>9.1743119266055103E-3</v>
      </c>
      <c r="P43">
        <v>6.7567567567567597E-3</v>
      </c>
      <c r="Q43">
        <v>0</v>
      </c>
      <c r="R43">
        <v>0</v>
      </c>
      <c r="S43">
        <v>0</v>
      </c>
      <c r="T43">
        <v>1.2500000000000001E-2</v>
      </c>
      <c r="U43">
        <f t="shared" si="6"/>
        <v>3.5538835854202837E-3</v>
      </c>
      <c r="W43">
        <f t="shared" si="5"/>
        <v>0.7911944861931286</v>
      </c>
      <c r="X43">
        <f t="shared" si="4"/>
        <v>0</v>
      </c>
    </row>
    <row r="44" spans="1:24" x14ac:dyDescent="0.3">
      <c r="A44">
        <v>41</v>
      </c>
      <c r="B44">
        <f t="shared" si="1"/>
        <v>200</v>
      </c>
      <c r="C44">
        <f t="shared" si="2"/>
        <v>205</v>
      </c>
      <c r="D44">
        <v>1.7751479289940801E-2</v>
      </c>
      <c r="E44">
        <v>1.05263157894737E-2</v>
      </c>
      <c r="F44">
        <v>0</v>
      </c>
      <c r="G44">
        <v>0</v>
      </c>
      <c r="H44">
        <v>0</v>
      </c>
      <c r="I44">
        <v>1.1111111111111099E-2</v>
      </c>
      <c r="J44">
        <f t="shared" si="3"/>
        <v>6.5648176984209328E-3</v>
      </c>
      <c r="M44">
        <v>0</v>
      </c>
      <c r="N44">
        <v>4.5662100456621002E-3</v>
      </c>
      <c r="O44">
        <v>4.5871559633027499E-3</v>
      </c>
      <c r="P44">
        <v>6.7567567567567597E-3</v>
      </c>
      <c r="Q44">
        <v>0</v>
      </c>
      <c r="R44">
        <v>0</v>
      </c>
      <c r="S44">
        <v>0</v>
      </c>
      <c r="T44">
        <v>7.14285714285714E-3</v>
      </c>
      <c r="U44">
        <f t="shared" si="6"/>
        <v>2.8816224885723435E-3</v>
      </c>
      <c r="W44">
        <f t="shared" si="5"/>
        <v>0.306745512566442</v>
      </c>
      <c r="X44">
        <f t="shared" si="4"/>
        <v>0</v>
      </c>
    </row>
    <row r="45" spans="1:24" x14ac:dyDescent="0.3">
      <c r="A45">
        <v>42</v>
      </c>
      <c r="B45">
        <f t="shared" si="1"/>
        <v>205</v>
      </c>
      <c r="C45">
        <f t="shared" si="2"/>
        <v>210</v>
      </c>
      <c r="D45">
        <v>5.9171597633136102E-3</v>
      </c>
      <c r="E45">
        <v>0</v>
      </c>
      <c r="F45">
        <v>0</v>
      </c>
      <c r="G45">
        <v>0</v>
      </c>
      <c r="H45">
        <v>0</v>
      </c>
      <c r="I45">
        <v>0</v>
      </c>
      <c r="J45">
        <f t="shared" si="3"/>
        <v>9.8619329388560163E-4</v>
      </c>
      <c r="M45">
        <v>0</v>
      </c>
      <c r="N45">
        <v>0</v>
      </c>
      <c r="O45">
        <v>0</v>
      </c>
      <c r="P45">
        <v>6.7567567567567597E-3</v>
      </c>
      <c r="Q45">
        <v>0</v>
      </c>
      <c r="R45">
        <v>0</v>
      </c>
      <c r="S45">
        <v>0</v>
      </c>
      <c r="T45">
        <v>8.9285714285714298E-3</v>
      </c>
      <c r="U45">
        <f t="shared" si="6"/>
        <v>1.9606660231660236E-3</v>
      </c>
      <c r="W45">
        <f t="shared" si="5"/>
        <v>0.5615663565642971</v>
      </c>
      <c r="X45">
        <f t="shared" si="4"/>
        <v>0</v>
      </c>
    </row>
    <row r="46" spans="1:24" x14ac:dyDescent="0.3">
      <c r="A46">
        <v>43</v>
      </c>
      <c r="B46">
        <f t="shared" si="1"/>
        <v>210</v>
      </c>
      <c r="C46">
        <f t="shared" si="2"/>
        <v>215</v>
      </c>
      <c r="D46">
        <v>0</v>
      </c>
      <c r="E46">
        <v>0</v>
      </c>
      <c r="F46">
        <v>0</v>
      </c>
      <c r="G46">
        <v>0</v>
      </c>
      <c r="H46">
        <v>0</v>
      </c>
      <c r="I46">
        <v>1.1111111111111099E-2</v>
      </c>
      <c r="J46">
        <f t="shared" si="3"/>
        <v>1.85185185185185E-3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1.78571428571429E-3</v>
      </c>
      <c r="U46">
        <f t="shared" si="6"/>
        <v>2.2321428571428625E-4</v>
      </c>
      <c r="W46">
        <f t="shared" si="5"/>
        <v>0.42145531350048221</v>
      </c>
      <c r="X46">
        <f t="shared" si="4"/>
        <v>0</v>
      </c>
    </row>
    <row r="47" spans="1:24" x14ac:dyDescent="0.3">
      <c r="A47">
        <v>44</v>
      </c>
      <c r="B47">
        <f t="shared" si="1"/>
        <v>215</v>
      </c>
      <c r="C47">
        <f t="shared" si="2"/>
        <v>220</v>
      </c>
      <c r="D47">
        <v>1.18343195266272E-2</v>
      </c>
      <c r="E47">
        <v>0</v>
      </c>
      <c r="F47">
        <v>0</v>
      </c>
      <c r="G47">
        <v>0</v>
      </c>
      <c r="H47">
        <v>0</v>
      </c>
      <c r="I47">
        <v>1.1111111111111099E-2</v>
      </c>
      <c r="J47">
        <f t="shared" si="3"/>
        <v>3.82423843962305E-3</v>
      </c>
      <c r="M47">
        <v>0</v>
      </c>
      <c r="N47">
        <v>0</v>
      </c>
      <c r="O47">
        <v>0</v>
      </c>
      <c r="P47">
        <v>6.7567567567567597E-3</v>
      </c>
      <c r="Q47">
        <v>0</v>
      </c>
      <c r="R47">
        <v>0</v>
      </c>
      <c r="S47">
        <v>0</v>
      </c>
      <c r="T47">
        <v>7.14285714285714E-3</v>
      </c>
      <c r="U47">
        <f t="shared" si="6"/>
        <v>1.7374517374517374E-3</v>
      </c>
      <c r="W47">
        <f t="shared" si="5"/>
        <v>0.46013082680155881</v>
      </c>
      <c r="X47">
        <f t="shared" si="4"/>
        <v>0</v>
      </c>
    </row>
    <row r="48" spans="1:24" x14ac:dyDescent="0.3">
      <c r="A48">
        <v>45</v>
      </c>
      <c r="B48">
        <f t="shared" si="1"/>
        <v>220</v>
      </c>
      <c r="C48">
        <f t="shared" si="2"/>
        <v>225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f t="shared" si="3"/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8.9285714285714298E-3</v>
      </c>
      <c r="U48">
        <f t="shared" si="6"/>
        <v>1.1160714285714287E-3</v>
      </c>
      <c r="W48">
        <f t="shared" si="5"/>
        <v>0.35061666282020748</v>
      </c>
      <c r="X48">
        <f t="shared" si="4"/>
        <v>0</v>
      </c>
    </row>
    <row r="49" spans="1:24" x14ac:dyDescent="0.3">
      <c r="A49">
        <v>46</v>
      </c>
      <c r="B49">
        <f t="shared" si="1"/>
        <v>225</v>
      </c>
      <c r="C49">
        <f t="shared" si="2"/>
        <v>230</v>
      </c>
      <c r="D49">
        <v>5.9171597633136102E-3</v>
      </c>
      <c r="E49">
        <v>0</v>
      </c>
      <c r="F49">
        <v>0</v>
      </c>
      <c r="G49">
        <v>0</v>
      </c>
      <c r="H49">
        <v>0</v>
      </c>
      <c r="I49">
        <v>0</v>
      </c>
      <c r="J49">
        <f t="shared" si="3"/>
        <v>9.8619329388560163E-4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7.14285714285714E-3</v>
      </c>
      <c r="U49">
        <f t="shared" si="6"/>
        <v>8.928571428571425E-4</v>
      </c>
      <c r="W49">
        <f t="shared" si="5"/>
        <v>0.94530455959042659</v>
      </c>
      <c r="X49">
        <f t="shared" si="4"/>
        <v>0</v>
      </c>
    </row>
    <row r="50" spans="1:24" x14ac:dyDescent="0.3">
      <c r="A50">
        <v>47</v>
      </c>
      <c r="B50">
        <f t="shared" si="1"/>
        <v>230</v>
      </c>
      <c r="C50">
        <f t="shared" si="2"/>
        <v>235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f t="shared" si="3"/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1.78571428571429E-3</v>
      </c>
      <c r="U50">
        <f t="shared" si="6"/>
        <v>2.2321428571428625E-4</v>
      </c>
      <c r="W50">
        <f t="shared" si="5"/>
        <v>0.35061666282020748</v>
      </c>
      <c r="X50">
        <f t="shared" si="4"/>
        <v>0</v>
      </c>
    </row>
    <row r="51" spans="1:24" x14ac:dyDescent="0.3">
      <c r="A51">
        <v>48</v>
      </c>
      <c r="B51">
        <f t="shared" si="1"/>
        <v>235</v>
      </c>
      <c r="C51">
        <f t="shared" si="2"/>
        <v>240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f t="shared" si="3"/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f t="shared" si="6"/>
        <v>0</v>
      </c>
      <c r="W51" t="e">
        <f t="shared" si="5"/>
        <v>#DIV/0!</v>
      </c>
      <c r="X51" t="e">
        <f t="shared" si="4"/>
        <v>#DIV/0!</v>
      </c>
    </row>
    <row r="52" spans="1:24" x14ac:dyDescent="0.3">
      <c r="A52">
        <v>49</v>
      </c>
      <c r="B52">
        <f t="shared" si="1"/>
        <v>240</v>
      </c>
      <c r="C52">
        <f t="shared" si="2"/>
        <v>245</v>
      </c>
      <c r="D52">
        <v>5.9171597633136102E-3</v>
      </c>
      <c r="E52">
        <v>0</v>
      </c>
      <c r="F52">
        <v>0</v>
      </c>
      <c r="G52">
        <v>0</v>
      </c>
      <c r="H52">
        <v>0</v>
      </c>
      <c r="I52">
        <v>0</v>
      </c>
      <c r="J52">
        <f t="shared" si="3"/>
        <v>9.8619329388560163E-4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3.57142857142857E-3</v>
      </c>
      <c r="U52">
        <f t="shared" si="6"/>
        <v>4.4642857142857125E-4</v>
      </c>
      <c r="W52">
        <f t="shared" si="5"/>
        <v>0.63323476467970063</v>
      </c>
      <c r="X52">
        <f t="shared" si="4"/>
        <v>0</v>
      </c>
    </row>
    <row r="53" spans="1:24" x14ac:dyDescent="0.3">
      <c r="A53">
        <v>50</v>
      </c>
      <c r="B53">
        <f t="shared" si="1"/>
        <v>245</v>
      </c>
      <c r="C53">
        <f t="shared" si="2"/>
        <v>250</v>
      </c>
      <c r="D53">
        <v>5.9171597633136102E-3</v>
      </c>
      <c r="E53">
        <v>0</v>
      </c>
      <c r="F53">
        <v>0</v>
      </c>
      <c r="G53">
        <v>0</v>
      </c>
      <c r="H53">
        <v>0</v>
      </c>
      <c r="I53">
        <v>0</v>
      </c>
      <c r="J53">
        <f t="shared" si="3"/>
        <v>9.8619329388560163E-4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1.78571428571429E-3</v>
      </c>
      <c r="U53">
        <f t="shared" si="6"/>
        <v>2.2321428571428625E-4</v>
      </c>
      <c r="W53">
        <f t="shared" si="5"/>
        <v>0.48146829933776891</v>
      </c>
      <c r="X53">
        <f t="shared" si="4"/>
        <v>0</v>
      </c>
    </row>
    <row r="54" spans="1:24" x14ac:dyDescent="0.3">
      <c r="A54">
        <v>51</v>
      </c>
      <c r="B54">
        <f t="shared" si="1"/>
        <v>250</v>
      </c>
      <c r="C54">
        <f t="shared" si="2"/>
        <v>255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f t="shared" si="3"/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f t="shared" si="6"/>
        <v>0</v>
      </c>
      <c r="W54" t="e">
        <f t="shared" si="5"/>
        <v>#DIV/0!</v>
      </c>
      <c r="X54" t="e">
        <f t="shared" si="4"/>
        <v>#DIV/0!</v>
      </c>
    </row>
    <row r="55" spans="1:24" x14ac:dyDescent="0.3">
      <c r="A55">
        <v>52</v>
      </c>
      <c r="B55">
        <f t="shared" si="1"/>
        <v>255</v>
      </c>
      <c r="C55">
        <f t="shared" si="2"/>
        <v>260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f t="shared" si="3"/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1.78571428571429E-3</v>
      </c>
      <c r="U55">
        <f t="shared" si="6"/>
        <v>2.2321428571428625E-4</v>
      </c>
      <c r="W55">
        <f t="shared" si="5"/>
        <v>0.35061666282020748</v>
      </c>
      <c r="X55">
        <f t="shared" si="4"/>
        <v>0</v>
      </c>
    </row>
    <row r="56" spans="1:24" x14ac:dyDescent="0.3">
      <c r="A56">
        <v>53</v>
      </c>
      <c r="B56">
        <f t="shared" si="1"/>
        <v>260</v>
      </c>
      <c r="C56">
        <f t="shared" si="2"/>
        <v>265</v>
      </c>
      <c r="D56">
        <v>5.9171597633136102E-3</v>
      </c>
      <c r="E56">
        <v>0</v>
      </c>
      <c r="F56">
        <v>0</v>
      </c>
      <c r="G56">
        <v>0</v>
      </c>
      <c r="H56">
        <v>0</v>
      </c>
      <c r="I56">
        <v>0</v>
      </c>
      <c r="J56">
        <f t="shared" si="3"/>
        <v>9.8619329388560163E-4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f t="shared" si="6"/>
        <v>0</v>
      </c>
      <c r="W56">
        <f t="shared" si="5"/>
        <v>0.36321746764912266</v>
      </c>
      <c r="X56">
        <f t="shared" si="4"/>
        <v>0</v>
      </c>
    </row>
    <row r="57" spans="1:24" x14ac:dyDescent="0.3">
      <c r="A57">
        <v>54</v>
      </c>
      <c r="B57">
        <f t="shared" si="1"/>
        <v>265</v>
      </c>
      <c r="C57">
        <f t="shared" si="2"/>
        <v>270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f t="shared" si="3"/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f t="shared" si="6"/>
        <v>0</v>
      </c>
      <c r="W57" t="e">
        <f t="shared" si="5"/>
        <v>#DIV/0!</v>
      </c>
      <c r="X57" t="e">
        <f t="shared" si="4"/>
        <v>#DIV/0!</v>
      </c>
    </row>
    <row r="58" spans="1:24" x14ac:dyDescent="0.3">
      <c r="A58">
        <v>55</v>
      </c>
      <c r="B58">
        <f t="shared" si="1"/>
        <v>270</v>
      </c>
      <c r="C58">
        <f t="shared" si="2"/>
        <v>275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f t="shared" si="3"/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f t="shared" si="6"/>
        <v>0</v>
      </c>
      <c r="W58" t="e">
        <f t="shared" si="5"/>
        <v>#DIV/0!</v>
      </c>
      <c r="X58" t="e">
        <f t="shared" si="4"/>
        <v>#DIV/0!</v>
      </c>
    </row>
    <row r="59" spans="1:24" x14ac:dyDescent="0.3">
      <c r="A59">
        <v>56</v>
      </c>
      <c r="B59">
        <f t="shared" si="1"/>
        <v>275</v>
      </c>
      <c r="C59">
        <f t="shared" si="2"/>
        <v>280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f t="shared" si="3"/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f t="shared" si="6"/>
        <v>0</v>
      </c>
      <c r="W59" t="e">
        <f t="shared" si="5"/>
        <v>#DIV/0!</v>
      </c>
      <c r="X59" t="e">
        <f t="shared" si="4"/>
        <v>#DIV/0!</v>
      </c>
    </row>
    <row r="60" spans="1:24" x14ac:dyDescent="0.3">
      <c r="A60">
        <v>57</v>
      </c>
      <c r="B60">
        <f t="shared" si="1"/>
        <v>280</v>
      </c>
      <c r="C60">
        <f t="shared" si="2"/>
        <v>285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f t="shared" si="3"/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f t="shared" si="6"/>
        <v>0</v>
      </c>
      <c r="W60" t="e">
        <f t="shared" si="5"/>
        <v>#DIV/0!</v>
      </c>
      <c r="X60" t="e">
        <f t="shared" si="4"/>
        <v>#DIV/0!</v>
      </c>
    </row>
    <row r="61" spans="1:24" x14ac:dyDescent="0.3">
      <c r="A61">
        <v>58</v>
      </c>
      <c r="B61">
        <f t="shared" si="1"/>
        <v>285</v>
      </c>
      <c r="C61">
        <f t="shared" si="2"/>
        <v>290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f t="shared" si="3"/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f t="shared" si="6"/>
        <v>0</v>
      </c>
      <c r="W61" t="e">
        <f t="shared" si="5"/>
        <v>#DIV/0!</v>
      </c>
      <c r="X61" t="e">
        <f t="shared" si="4"/>
        <v>#DIV/0!</v>
      </c>
    </row>
    <row r="62" spans="1:24" x14ac:dyDescent="0.3">
      <c r="A62">
        <v>59</v>
      </c>
      <c r="B62">
        <f t="shared" si="1"/>
        <v>290</v>
      </c>
      <c r="C62">
        <f t="shared" si="2"/>
        <v>295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f t="shared" si="3"/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f t="shared" si="6"/>
        <v>0</v>
      </c>
      <c r="W62" t="e">
        <f t="shared" si="5"/>
        <v>#DIV/0!</v>
      </c>
      <c r="X62" t="e">
        <f t="shared" si="4"/>
        <v>#DIV/0!</v>
      </c>
    </row>
    <row r="63" spans="1:24" x14ac:dyDescent="0.3">
      <c r="A63">
        <v>60</v>
      </c>
      <c r="B63">
        <f t="shared" si="1"/>
        <v>295</v>
      </c>
      <c r="C63">
        <f t="shared" si="2"/>
        <v>300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f t="shared" si="3"/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f t="shared" si="6"/>
        <v>0</v>
      </c>
      <c r="W63" t="e">
        <f t="shared" si="5"/>
        <v>#DIV/0!</v>
      </c>
      <c r="X63" t="e">
        <f t="shared" si="4"/>
        <v>#DIV/0!</v>
      </c>
    </row>
    <row r="64" spans="1:24" x14ac:dyDescent="0.3">
      <c r="A64">
        <v>61</v>
      </c>
      <c r="B64">
        <f t="shared" si="1"/>
        <v>300</v>
      </c>
      <c r="C64">
        <f t="shared" si="2"/>
        <v>305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f t="shared" si="3"/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f t="shared" si="6"/>
        <v>0</v>
      </c>
      <c r="W64" t="e">
        <f t="shared" si="5"/>
        <v>#DIV/0!</v>
      </c>
      <c r="X64" t="e">
        <f t="shared" si="4"/>
        <v>#DIV/0!</v>
      </c>
    </row>
    <row r="65" spans="1:24" x14ac:dyDescent="0.3">
      <c r="A65">
        <v>62</v>
      </c>
      <c r="B65">
        <f t="shared" si="1"/>
        <v>305</v>
      </c>
      <c r="C65">
        <f t="shared" si="2"/>
        <v>310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f t="shared" si="3"/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f t="shared" si="6"/>
        <v>0</v>
      </c>
      <c r="W65" t="e">
        <f t="shared" si="5"/>
        <v>#DIV/0!</v>
      </c>
      <c r="X65" t="e">
        <f t="shared" si="4"/>
        <v>#DIV/0!</v>
      </c>
    </row>
    <row r="66" spans="1:24" x14ac:dyDescent="0.3">
      <c r="A66">
        <v>63</v>
      </c>
      <c r="B66">
        <f t="shared" si="1"/>
        <v>310</v>
      </c>
      <c r="C66">
        <f t="shared" si="2"/>
        <v>315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f t="shared" si="3"/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f t="shared" si="6"/>
        <v>0</v>
      </c>
      <c r="W66" t="e">
        <f t="shared" si="5"/>
        <v>#DIV/0!</v>
      </c>
      <c r="X66" t="e">
        <f t="shared" si="4"/>
        <v>#DIV/0!</v>
      </c>
    </row>
    <row r="67" spans="1:24" x14ac:dyDescent="0.3">
      <c r="A67">
        <v>64</v>
      </c>
      <c r="B67">
        <f t="shared" si="1"/>
        <v>315</v>
      </c>
      <c r="C67">
        <f t="shared" si="2"/>
        <v>320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f t="shared" si="3"/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f t="shared" si="6"/>
        <v>0</v>
      </c>
      <c r="W67" t="e">
        <f t="shared" si="5"/>
        <v>#DIV/0!</v>
      </c>
      <c r="X67" t="e">
        <f t="shared" si="4"/>
        <v>#DIV/0!</v>
      </c>
    </row>
    <row r="68" spans="1:24" x14ac:dyDescent="0.3">
      <c r="A68">
        <v>65</v>
      </c>
      <c r="B68">
        <f t="shared" si="1"/>
        <v>320</v>
      </c>
      <c r="C68">
        <f t="shared" si="2"/>
        <v>325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f t="shared" si="3"/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f t="shared" ref="U68:U99" si="7">AVERAGE(M68:T68)</f>
        <v>0</v>
      </c>
      <c r="W68" t="e">
        <f t="shared" si="5"/>
        <v>#DIV/0!</v>
      </c>
      <c r="X68" t="e">
        <f t="shared" si="4"/>
        <v>#DIV/0!</v>
      </c>
    </row>
    <row r="69" spans="1:24" x14ac:dyDescent="0.3">
      <c r="A69">
        <v>66</v>
      </c>
      <c r="B69">
        <f t="shared" ref="B69:B103" si="8">C69-5</f>
        <v>325</v>
      </c>
      <c r="C69">
        <f t="shared" ref="C69:C103" si="9">A69*5</f>
        <v>330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f t="shared" ref="J69:J103" si="10">AVERAGE(D69:I69)</f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f t="shared" si="7"/>
        <v>0</v>
      </c>
      <c r="W69" t="e">
        <f t="shared" si="5"/>
        <v>#DIV/0!</v>
      </c>
      <c r="X69" t="e">
        <f t="shared" si="4"/>
        <v>#DIV/0!</v>
      </c>
    </row>
    <row r="70" spans="1:24" x14ac:dyDescent="0.3">
      <c r="A70">
        <v>67</v>
      </c>
      <c r="B70">
        <f t="shared" si="8"/>
        <v>330</v>
      </c>
      <c r="C70">
        <f t="shared" si="9"/>
        <v>335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f t="shared" si="10"/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f t="shared" si="7"/>
        <v>0</v>
      </c>
      <c r="W70" t="e">
        <f t="shared" si="5"/>
        <v>#DIV/0!</v>
      </c>
      <c r="X70" t="e">
        <f t="shared" ref="X70:X103" si="11">IF(W70&lt;0.05,1,0)</f>
        <v>#DIV/0!</v>
      </c>
    </row>
    <row r="71" spans="1:24" x14ac:dyDescent="0.3">
      <c r="A71">
        <v>68</v>
      </c>
      <c r="B71">
        <f t="shared" si="8"/>
        <v>335</v>
      </c>
      <c r="C71">
        <f t="shared" si="9"/>
        <v>340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f t="shared" si="10"/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f t="shared" si="7"/>
        <v>0</v>
      </c>
      <c r="W71" t="e">
        <f t="shared" ref="W71:W103" si="12">_xlfn.T.TEST(D71:I71,M71:T71,2,3)</f>
        <v>#DIV/0!</v>
      </c>
      <c r="X71" t="e">
        <f t="shared" si="11"/>
        <v>#DIV/0!</v>
      </c>
    </row>
    <row r="72" spans="1:24" x14ac:dyDescent="0.3">
      <c r="A72">
        <v>69</v>
      </c>
      <c r="B72">
        <f t="shared" si="8"/>
        <v>340</v>
      </c>
      <c r="C72">
        <f t="shared" si="9"/>
        <v>345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f t="shared" si="10"/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f t="shared" si="7"/>
        <v>0</v>
      </c>
      <c r="W72" t="e">
        <f t="shared" si="12"/>
        <v>#DIV/0!</v>
      </c>
      <c r="X72" t="e">
        <f t="shared" si="11"/>
        <v>#DIV/0!</v>
      </c>
    </row>
    <row r="73" spans="1:24" x14ac:dyDescent="0.3">
      <c r="A73">
        <v>70</v>
      </c>
      <c r="B73">
        <f t="shared" si="8"/>
        <v>345</v>
      </c>
      <c r="C73">
        <f t="shared" si="9"/>
        <v>350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f t="shared" si="10"/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f t="shared" si="7"/>
        <v>0</v>
      </c>
      <c r="W73" t="e">
        <f t="shared" si="12"/>
        <v>#DIV/0!</v>
      </c>
      <c r="X73" t="e">
        <f t="shared" si="11"/>
        <v>#DIV/0!</v>
      </c>
    </row>
    <row r="74" spans="1:24" x14ac:dyDescent="0.3">
      <c r="A74">
        <v>71</v>
      </c>
      <c r="B74">
        <f t="shared" si="8"/>
        <v>350</v>
      </c>
      <c r="C74">
        <f t="shared" si="9"/>
        <v>355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f t="shared" si="10"/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f t="shared" si="7"/>
        <v>0</v>
      </c>
      <c r="W74" t="e">
        <f t="shared" si="12"/>
        <v>#DIV/0!</v>
      </c>
      <c r="X74" t="e">
        <f t="shared" si="11"/>
        <v>#DIV/0!</v>
      </c>
    </row>
    <row r="75" spans="1:24" x14ac:dyDescent="0.3">
      <c r="A75">
        <v>72</v>
      </c>
      <c r="B75">
        <f t="shared" si="8"/>
        <v>355</v>
      </c>
      <c r="C75">
        <f t="shared" si="9"/>
        <v>360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f t="shared" si="10"/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f t="shared" si="7"/>
        <v>0</v>
      </c>
      <c r="W75" t="e">
        <f t="shared" si="12"/>
        <v>#DIV/0!</v>
      </c>
      <c r="X75" t="e">
        <f t="shared" si="11"/>
        <v>#DIV/0!</v>
      </c>
    </row>
    <row r="76" spans="1:24" x14ac:dyDescent="0.3">
      <c r="A76">
        <v>73</v>
      </c>
      <c r="B76">
        <f t="shared" si="8"/>
        <v>360</v>
      </c>
      <c r="C76">
        <f t="shared" si="9"/>
        <v>365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f t="shared" si="10"/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f t="shared" si="7"/>
        <v>0</v>
      </c>
      <c r="W76" t="e">
        <f t="shared" si="12"/>
        <v>#DIV/0!</v>
      </c>
      <c r="X76" t="e">
        <f t="shared" si="11"/>
        <v>#DIV/0!</v>
      </c>
    </row>
    <row r="77" spans="1:24" x14ac:dyDescent="0.3">
      <c r="A77">
        <v>74</v>
      </c>
      <c r="B77">
        <f t="shared" si="8"/>
        <v>365</v>
      </c>
      <c r="C77">
        <f t="shared" si="9"/>
        <v>370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f t="shared" si="10"/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f t="shared" si="7"/>
        <v>0</v>
      </c>
      <c r="W77" t="e">
        <f t="shared" si="12"/>
        <v>#DIV/0!</v>
      </c>
      <c r="X77" t="e">
        <f t="shared" si="11"/>
        <v>#DIV/0!</v>
      </c>
    </row>
    <row r="78" spans="1:24" x14ac:dyDescent="0.3">
      <c r="A78">
        <v>75</v>
      </c>
      <c r="B78">
        <f t="shared" si="8"/>
        <v>370</v>
      </c>
      <c r="C78">
        <f t="shared" si="9"/>
        <v>375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f t="shared" si="10"/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f t="shared" si="7"/>
        <v>0</v>
      </c>
      <c r="W78" t="e">
        <f t="shared" si="12"/>
        <v>#DIV/0!</v>
      </c>
      <c r="X78" t="e">
        <f t="shared" si="11"/>
        <v>#DIV/0!</v>
      </c>
    </row>
    <row r="79" spans="1:24" x14ac:dyDescent="0.3">
      <c r="A79">
        <v>76</v>
      </c>
      <c r="B79">
        <f t="shared" si="8"/>
        <v>375</v>
      </c>
      <c r="C79">
        <f t="shared" si="9"/>
        <v>380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f t="shared" si="10"/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f t="shared" si="7"/>
        <v>0</v>
      </c>
      <c r="W79" t="e">
        <f t="shared" si="12"/>
        <v>#DIV/0!</v>
      </c>
      <c r="X79" t="e">
        <f t="shared" si="11"/>
        <v>#DIV/0!</v>
      </c>
    </row>
    <row r="80" spans="1:24" x14ac:dyDescent="0.3">
      <c r="A80">
        <v>77</v>
      </c>
      <c r="B80">
        <f t="shared" si="8"/>
        <v>380</v>
      </c>
      <c r="C80">
        <f t="shared" si="9"/>
        <v>385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f t="shared" si="10"/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f t="shared" si="7"/>
        <v>0</v>
      </c>
      <c r="W80" t="e">
        <f t="shared" si="12"/>
        <v>#DIV/0!</v>
      </c>
      <c r="X80" t="e">
        <f t="shared" si="11"/>
        <v>#DIV/0!</v>
      </c>
    </row>
    <row r="81" spans="1:24" x14ac:dyDescent="0.3">
      <c r="A81">
        <v>78</v>
      </c>
      <c r="B81">
        <f t="shared" si="8"/>
        <v>385</v>
      </c>
      <c r="C81">
        <f t="shared" si="9"/>
        <v>390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f t="shared" si="10"/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f t="shared" si="7"/>
        <v>0</v>
      </c>
      <c r="W81" t="e">
        <f t="shared" si="12"/>
        <v>#DIV/0!</v>
      </c>
      <c r="X81" t="e">
        <f t="shared" si="11"/>
        <v>#DIV/0!</v>
      </c>
    </row>
    <row r="82" spans="1:24" x14ac:dyDescent="0.3">
      <c r="A82">
        <v>79</v>
      </c>
      <c r="B82">
        <f t="shared" si="8"/>
        <v>390</v>
      </c>
      <c r="C82">
        <f t="shared" si="9"/>
        <v>395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f t="shared" si="10"/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f t="shared" si="7"/>
        <v>0</v>
      </c>
      <c r="W82" t="e">
        <f t="shared" si="12"/>
        <v>#DIV/0!</v>
      </c>
      <c r="X82" t="e">
        <f t="shared" si="11"/>
        <v>#DIV/0!</v>
      </c>
    </row>
    <row r="83" spans="1:24" x14ac:dyDescent="0.3">
      <c r="A83">
        <v>80</v>
      </c>
      <c r="B83">
        <f t="shared" si="8"/>
        <v>395</v>
      </c>
      <c r="C83">
        <f t="shared" si="9"/>
        <v>400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f t="shared" si="10"/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f t="shared" si="7"/>
        <v>0</v>
      </c>
      <c r="W83" t="e">
        <f t="shared" si="12"/>
        <v>#DIV/0!</v>
      </c>
      <c r="X83" t="e">
        <f t="shared" si="11"/>
        <v>#DIV/0!</v>
      </c>
    </row>
    <row r="84" spans="1:24" x14ac:dyDescent="0.3">
      <c r="A84">
        <v>81</v>
      </c>
      <c r="B84">
        <f t="shared" si="8"/>
        <v>400</v>
      </c>
      <c r="C84">
        <f t="shared" si="9"/>
        <v>405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f t="shared" si="10"/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f t="shared" si="7"/>
        <v>0</v>
      </c>
      <c r="W84" t="e">
        <f t="shared" si="12"/>
        <v>#DIV/0!</v>
      </c>
      <c r="X84" t="e">
        <f t="shared" si="11"/>
        <v>#DIV/0!</v>
      </c>
    </row>
    <row r="85" spans="1:24" x14ac:dyDescent="0.3">
      <c r="A85">
        <v>82</v>
      </c>
      <c r="B85">
        <f t="shared" si="8"/>
        <v>405</v>
      </c>
      <c r="C85">
        <f t="shared" si="9"/>
        <v>410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f t="shared" si="10"/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f t="shared" si="7"/>
        <v>0</v>
      </c>
      <c r="W85" t="e">
        <f t="shared" si="12"/>
        <v>#DIV/0!</v>
      </c>
      <c r="X85" t="e">
        <f t="shared" si="11"/>
        <v>#DIV/0!</v>
      </c>
    </row>
    <row r="86" spans="1:24" x14ac:dyDescent="0.3">
      <c r="A86">
        <v>83</v>
      </c>
      <c r="B86">
        <f t="shared" si="8"/>
        <v>410</v>
      </c>
      <c r="C86">
        <f t="shared" si="9"/>
        <v>415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f t="shared" si="10"/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f t="shared" si="7"/>
        <v>0</v>
      </c>
      <c r="W86" t="e">
        <f t="shared" si="12"/>
        <v>#DIV/0!</v>
      </c>
      <c r="X86" t="e">
        <f t="shared" si="11"/>
        <v>#DIV/0!</v>
      </c>
    </row>
    <row r="87" spans="1:24" x14ac:dyDescent="0.3">
      <c r="A87">
        <v>84</v>
      </c>
      <c r="B87">
        <f t="shared" si="8"/>
        <v>415</v>
      </c>
      <c r="C87">
        <f t="shared" si="9"/>
        <v>420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f t="shared" si="10"/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f t="shared" si="7"/>
        <v>0</v>
      </c>
      <c r="W87" t="e">
        <f t="shared" si="12"/>
        <v>#DIV/0!</v>
      </c>
      <c r="X87" t="e">
        <f t="shared" si="11"/>
        <v>#DIV/0!</v>
      </c>
    </row>
    <row r="88" spans="1:24" x14ac:dyDescent="0.3">
      <c r="A88">
        <v>85</v>
      </c>
      <c r="B88">
        <f t="shared" si="8"/>
        <v>420</v>
      </c>
      <c r="C88">
        <f t="shared" si="9"/>
        <v>425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f t="shared" si="10"/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f t="shared" si="7"/>
        <v>0</v>
      </c>
      <c r="W88" t="e">
        <f t="shared" si="12"/>
        <v>#DIV/0!</v>
      </c>
      <c r="X88" t="e">
        <f t="shared" si="11"/>
        <v>#DIV/0!</v>
      </c>
    </row>
    <row r="89" spans="1:24" x14ac:dyDescent="0.3">
      <c r="A89">
        <v>86</v>
      </c>
      <c r="B89">
        <f t="shared" si="8"/>
        <v>425</v>
      </c>
      <c r="C89">
        <f t="shared" si="9"/>
        <v>430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f t="shared" si="10"/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f t="shared" si="7"/>
        <v>0</v>
      </c>
      <c r="W89" t="e">
        <f t="shared" si="12"/>
        <v>#DIV/0!</v>
      </c>
      <c r="X89" t="e">
        <f t="shared" si="11"/>
        <v>#DIV/0!</v>
      </c>
    </row>
    <row r="90" spans="1:24" x14ac:dyDescent="0.3">
      <c r="A90">
        <v>87</v>
      </c>
      <c r="B90">
        <f t="shared" si="8"/>
        <v>430</v>
      </c>
      <c r="C90">
        <f t="shared" si="9"/>
        <v>435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f t="shared" si="10"/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f t="shared" si="7"/>
        <v>0</v>
      </c>
      <c r="W90" t="e">
        <f t="shared" si="12"/>
        <v>#DIV/0!</v>
      </c>
      <c r="X90" t="e">
        <f t="shared" si="11"/>
        <v>#DIV/0!</v>
      </c>
    </row>
    <row r="91" spans="1:24" x14ac:dyDescent="0.3">
      <c r="A91">
        <v>88</v>
      </c>
      <c r="B91">
        <f t="shared" si="8"/>
        <v>435</v>
      </c>
      <c r="C91">
        <f t="shared" si="9"/>
        <v>440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f t="shared" si="10"/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f t="shared" si="7"/>
        <v>0</v>
      </c>
      <c r="W91" t="e">
        <f t="shared" si="12"/>
        <v>#DIV/0!</v>
      </c>
      <c r="X91" t="e">
        <f t="shared" si="11"/>
        <v>#DIV/0!</v>
      </c>
    </row>
    <row r="92" spans="1:24" x14ac:dyDescent="0.3">
      <c r="A92">
        <v>89</v>
      </c>
      <c r="B92">
        <f t="shared" si="8"/>
        <v>440</v>
      </c>
      <c r="C92">
        <f t="shared" si="9"/>
        <v>445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f t="shared" si="10"/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f t="shared" si="7"/>
        <v>0</v>
      </c>
      <c r="W92" t="e">
        <f t="shared" si="12"/>
        <v>#DIV/0!</v>
      </c>
      <c r="X92" t="e">
        <f t="shared" si="11"/>
        <v>#DIV/0!</v>
      </c>
    </row>
    <row r="93" spans="1:24" x14ac:dyDescent="0.3">
      <c r="A93">
        <v>90</v>
      </c>
      <c r="B93">
        <f t="shared" si="8"/>
        <v>445</v>
      </c>
      <c r="C93">
        <f t="shared" si="9"/>
        <v>450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f t="shared" si="10"/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f t="shared" si="7"/>
        <v>0</v>
      </c>
      <c r="W93" t="e">
        <f t="shared" si="12"/>
        <v>#DIV/0!</v>
      </c>
      <c r="X93" t="e">
        <f t="shared" si="11"/>
        <v>#DIV/0!</v>
      </c>
    </row>
    <row r="94" spans="1:24" x14ac:dyDescent="0.3">
      <c r="A94">
        <v>91</v>
      </c>
      <c r="B94">
        <f t="shared" si="8"/>
        <v>450</v>
      </c>
      <c r="C94">
        <f t="shared" si="9"/>
        <v>455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f t="shared" si="10"/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f t="shared" si="7"/>
        <v>0</v>
      </c>
      <c r="W94" t="e">
        <f t="shared" si="12"/>
        <v>#DIV/0!</v>
      </c>
      <c r="X94" t="e">
        <f t="shared" si="11"/>
        <v>#DIV/0!</v>
      </c>
    </row>
    <row r="95" spans="1:24" x14ac:dyDescent="0.3">
      <c r="A95">
        <v>92</v>
      </c>
      <c r="B95">
        <f t="shared" si="8"/>
        <v>455</v>
      </c>
      <c r="C95">
        <f t="shared" si="9"/>
        <v>460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f t="shared" si="10"/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f t="shared" si="7"/>
        <v>0</v>
      </c>
      <c r="W95" t="e">
        <f t="shared" si="12"/>
        <v>#DIV/0!</v>
      </c>
      <c r="X95" t="e">
        <f t="shared" si="11"/>
        <v>#DIV/0!</v>
      </c>
    </row>
    <row r="96" spans="1:24" x14ac:dyDescent="0.3">
      <c r="A96">
        <v>93</v>
      </c>
      <c r="B96">
        <f t="shared" si="8"/>
        <v>460</v>
      </c>
      <c r="C96">
        <f t="shared" si="9"/>
        <v>465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f t="shared" si="10"/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f t="shared" si="7"/>
        <v>0</v>
      </c>
      <c r="W96" t="e">
        <f t="shared" si="12"/>
        <v>#DIV/0!</v>
      </c>
      <c r="X96" t="e">
        <f t="shared" si="11"/>
        <v>#DIV/0!</v>
      </c>
    </row>
    <row r="97" spans="1:24" x14ac:dyDescent="0.3">
      <c r="A97">
        <v>94</v>
      </c>
      <c r="B97">
        <f t="shared" si="8"/>
        <v>465</v>
      </c>
      <c r="C97">
        <f t="shared" si="9"/>
        <v>470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f t="shared" si="10"/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f t="shared" si="7"/>
        <v>0</v>
      </c>
      <c r="W97" t="e">
        <f t="shared" si="12"/>
        <v>#DIV/0!</v>
      </c>
      <c r="X97" t="e">
        <f t="shared" si="11"/>
        <v>#DIV/0!</v>
      </c>
    </row>
    <row r="98" spans="1:24" x14ac:dyDescent="0.3">
      <c r="A98">
        <v>95</v>
      </c>
      <c r="B98">
        <f t="shared" si="8"/>
        <v>470</v>
      </c>
      <c r="C98">
        <f t="shared" si="9"/>
        <v>475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f t="shared" si="10"/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f t="shared" si="7"/>
        <v>0</v>
      </c>
      <c r="W98" t="e">
        <f t="shared" si="12"/>
        <v>#DIV/0!</v>
      </c>
      <c r="X98" t="e">
        <f t="shared" si="11"/>
        <v>#DIV/0!</v>
      </c>
    </row>
    <row r="99" spans="1:24" x14ac:dyDescent="0.3">
      <c r="A99">
        <v>96</v>
      </c>
      <c r="B99">
        <f t="shared" si="8"/>
        <v>475</v>
      </c>
      <c r="C99">
        <f t="shared" si="9"/>
        <v>480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f t="shared" si="10"/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f t="shared" si="7"/>
        <v>0</v>
      </c>
      <c r="W99" t="e">
        <f t="shared" si="12"/>
        <v>#DIV/0!</v>
      </c>
      <c r="X99" t="e">
        <f t="shared" si="11"/>
        <v>#DIV/0!</v>
      </c>
    </row>
    <row r="100" spans="1:24" x14ac:dyDescent="0.3">
      <c r="A100">
        <v>97</v>
      </c>
      <c r="B100">
        <f t="shared" si="8"/>
        <v>480</v>
      </c>
      <c r="C100">
        <f t="shared" si="9"/>
        <v>485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f t="shared" si="10"/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f t="shared" ref="U100:U103" si="13">AVERAGE(M100:T100)</f>
        <v>0</v>
      </c>
      <c r="W100" t="e">
        <f t="shared" si="12"/>
        <v>#DIV/0!</v>
      </c>
      <c r="X100" t="e">
        <f t="shared" si="11"/>
        <v>#DIV/0!</v>
      </c>
    </row>
    <row r="101" spans="1:24" x14ac:dyDescent="0.3">
      <c r="A101">
        <v>98</v>
      </c>
      <c r="B101">
        <f t="shared" si="8"/>
        <v>485</v>
      </c>
      <c r="C101">
        <f t="shared" si="9"/>
        <v>490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f t="shared" si="10"/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f t="shared" si="13"/>
        <v>0</v>
      </c>
      <c r="W101" t="e">
        <f t="shared" si="12"/>
        <v>#DIV/0!</v>
      </c>
      <c r="X101" t="e">
        <f t="shared" si="11"/>
        <v>#DIV/0!</v>
      </c>
    </row>
    <row r="102" spans="1:24" x14ac:dyDescent="0.3">
      <c r="A102">
        <v>99</v>
      </c>
      <c r="B102">
        <f t="shared" si="8"/>
        <v>490</v>
      </c>
      <c r="C102">
        <f t="shared" si="9"/>
        <v>495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f t="shared" si="10"/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f t="shared" si="13"/>
        <v>0</v>
      </c>
      <c r="W102" t="e">
        <f t="shared" si="12"/>
        <v>#DIV/0!</v>
      </c>
      <c r="X102" t="e">
        <f t="shared" si="11"/>
        <v>#DIV/0!</v>
      </c>
    </row>
    <row r="103" spans="1:24" x14ac:dyDescent="0.3">
      <c r="A103">
        <v>100</v>
      </c>
      <c r="B103">
        <f t="shared" si="8"/>
        <v>495</v>
      </c>
      <c r="C103">
        <f t="shared" si="9"/>
        <v>500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f t="shared" si="10"/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f t="shared" si="13"/>
        <v>0</v>
      </c>
      <c r="W103" t="e">
        <f t="shared" si="12"/>
        <v>#DIV/0!</v>
      </c>
      <c r="X103" t="e">
        <f t="shared" si="11"/>
        <v>#DIV/0!</v>
      </c>
    </row>
    <row r="105" spans="1:24" x14ac:dyDescent="0.3">
      <c r="A105" s="18" t="s"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24" x14ac:dyDescent="0.3">
      <c r="D106" s="18" t="s">
        <v>54</v>
      </c>
      <c r="E106" s="18"/>
      <c r="F106" s="18"/>
      <c r="G106" s="18"/>
      <c r="H106" s="18"/>
      <c r="J106" s="18" t="s">
        <v>66</v>
      </c>
      <c r="K106" s="18"/>
      <c r="L106" s="18"/>
      <c r="M106" s="18"/>
      <c r="N106" s="18"/>
      <c r="O106" s="18"/>
    </row>
    <row r="107" spans="1:24" x14ac:dyDescent="0.3">
      <c r="A107" t="s">
        <v>43</v>
      </c>
      <c r="B107" t="s">
        <v>52</v>
      </c>
      <c r="C107" t="s">
        <v>51</v>
      </c>
      <c r="D107" t="s">
        <v>33</v>
      </c>
      <c r="E107" t="s">
        <v>34</v>
      </c>
      <c r="F107" t="s">
        <v>35</v>
      </c>
      <c r="G107" t="s">
        <v>48</v>
      </c>
      <c r="J107" t="s">
        <v>58</v>
      </c>
      <c r="K107" t="s">
        <v>59</v>
      </c>
      <c r="L107" t="s">
        <v>60</v>
      </c>
      <c r="M107" t="s">
        <v>61</v>
      </c>
      <c r="N107" t="s">
        <v>48</v>
      </c>
      <c r="P107" t="s">
        <v>76</v>
      </c>
      <c r="Q107" t="s">
        <v>77</v>
      </c>
    </row>
    <row r="108" spans="1:24" x14ac:dyDescent="0.3">
      <c r="A108">
        <v>1</v>
      </c>
      <c r="B108">
        <f>C108-5</f>
        <v>0</v>
      </c>
      <c r="C108">
        <f>A108*5</f>
        <v>5</v>
      </c>
      <c r="D108">
        <v>0</v>
      </c>
      <c r="E108">
        <v>0</v>
      </c>
      <c r="F108">
        <v>0</v>
      </c>
      <c r="G108">
        <f>AVERAGE(D108:F108)</f>
        <v>0</v>
      </c>
      <c r="J108">
        <v>3.0030030030029999E-2</v>
      </c>
      <c r="K108">
        <v>0</v>
      </c>
      <c r="L108">
        <v>1.9354838709677399E-2</v>
      </c>
      <c r="M108">
        <v>1.35135135135135E-2</v>
      </c>
      <c r="N108">
        <f>AVERAGE(J108:M108)</f>
        <v>1.5724595563305223E-2</v>
      </c>
      <c r="P108">
        <f>_xlfn.T.TEST(D108:F108,J108:M108,2,3)</f>
        <v>8.6735028288600621E-2</v>
      </c>
      <c r="Q108">
        <f>IF(P108&lt;0.05,1,0)</f>
        <v>0</v>
      </c>
    </row>
    <row r="109" spans="1:24" x14ac:dyDescent="0.3">
      <c r="A109">
        <v>2</v>
      </c>
      <c r="B109">
        <f t="shared" ref="B109:B172" si="14">C109-5</f>
        <v>5</v>
      </c>
      <c r="C109">
        <f t="shared" ref="C109:C172" si="15">A109*5</f>
        <v>10</v>
      </c>
      <c r="D109">
        <v>0</v>
      </c>
      <c r="E109">
        <v>0</v>
      </c>
      <c r="F109">
        <v>0</v>
      </c>
      <c r="G109">
        <f t="shared" ref="G109:G172" si="16">AVERAGE(D109:F109)</f>
        <v>0</v>
      </c>
      <c r="J109">
        <v>5.4054054054054099E-2</v>
      </c>
      <c r="K109">
        <v>2.8846153846153799E-2</v>
      </c>
      <c r="L109">
        <v>3.44086021505376E-2</v>
      </c>
      <c r="M109">
        <v>1.35135135135135E-2</v>
      </c>
      <c r="N109">
        <f t="shared" ref="N109:N172" si="17">AVERAGE(J109:M109)</f>
        <v>3.2705580891064748E-2</v>
      </c>
      <c r="P109">
        <f>_xlfn.T.TEST(D109:F109,J109:M109,2,3)</f>
        <v>2.9827822781910113E-2</v>
      </c>
      <c r="Q109">
        <f>IF(P109&lt;0.05,1,0)</f>
        <v>1</v>
      </c>
    </row>
    <row r="110" spans="1:24" x14ac:dyDescent="0.3">
      <c r="A110">
        <v>3</v>
      </c>
      <c r="B110">
        <f t="shared" si="14"/>
        <v>10</v>
      </c>
      <c r="C110">
        <f t="shared" si="15"/>
        <v>15</v>
      </c>
      <c r="D110">
        <v>0</v>
      </c>
      <c r="E110">
        <v>0</v>
      </c>
      <c r="F110">
        <v>0</v>
      </c>
      <c r="G110">
        <f t="shared" si="16"/>
        <v>0</v>
      </c>
      <c r="J110">
        <v>2.4024024024024E-2</v>
      </c>
      <c r="K110">
        <v>2.8846153846153799E-2</v>
      </c>
      <c r="L110">
        <v>1.50537634408602E-2</v>
      </c>
      <c r="M110">
        <v>2.1621621621621599E-2</v>
      </c>
      <c r="N110">
        <f t="shared" si="17"/>
        <v>2.2386390733164896E-2</v>
      </c>
      <c r="P110">
        <f t="shared" ref="P110:P173" si="18">_xlfn.T.TEST(D110:F110,J110:M110,2,3)</f>
        <v>4.3806417896928643E-3</v>
      </c>
      <c r="Q110">
        <f t="shared" ref="Q110:Q173" si="19">IF(P110&lt;0.05,1,0)</f>
        <v>1</v>
      </c>
    </row>
    <row r="111" spans="1:24" x14ac:dyDescent="0.3">
      <c r="A111">
        <v>4</v>
      </c>
      <c r="B111">
        <f t="shared" si="14"/>
        <v>15</v>
      </c>
      <c r="C111">
        <f t="shared" si="15"/>
        <v>20</v>
      </c>
      <c r="D111">
        <v>0</v>
      </c>
      <c r="E111">
        <v>0</v>
      </c>
      <c r="F111">
        <v>0</v>
      </c>
      <c r="G111">
        <f t="shared" si="16"/>
        <v>0</v>
      </c>
      <c r="J111">
        <v>3.0030030030029999E-2</v>
      </c>
      <c r="K111">
        <v>2.8846153846153799E-2</v>
      </c>
      <c r="L111">
        <v>1.72043010752688E-2</v>
      </c>
      <c r="M111">
        <v>2.7027027027027001E-2</v>
      </c>
      <c r="N111">
        <f t="shared" si="17"/>
        <v>2.57768779946199E-2</v>
      </c>
      <c r="P111">
        <f t="shared" si="18"/>
        <v>3.0741984322579389E-3</v>
      </c>
      <c r="Q111">
        <f t="shared" si="19"/>
        <v>1</v>
      </c>
    </row>
    <row r="112" spans="1:24" x14ac:dyDescent="0.3">
      <c r="A112">
        <v>5</v>
      </c>
      <c r="B112">
        <f t="shared" si="14"/>
        <v>20</v>
      </c>
      <c r="C112">
        <f t="shared" si="15"/>
        <v>25</v>
      </c>
      <c r="D112">
        <v>0</v>
      </c>
      <c r="E112">
        <v>0</v>
      </c>
      <c r="F112">
        <v>0</v>
      </c>
      <c r="G112">
        <f t="shared" si="16"/>
        <v>0</v>
      </c>
      <c r="J112">
        <v>1.5015015015014999E-2</v>
      </c>
      <c r="K112">
        <v>2.8846153846153799E-2</v>
      </c>
      <c r="L112">
        <v>1.9354838709677399E-2</v>
      </c>
      <c r="M112">
        <v>1.8918918918918899E-2</v>
      </c>
      <c r="N112">
        <f t="shared" si="17"/>
        <v>2.0533731622441272E-2</v>
      </c>
      <c r="P112">
        <f t="shared" si="18"/>
        <v>6.010540848379502E-3</v>
      </c>
      <c r="Q112">
        <f t="shared" si="19"/>
        <v>1</v>
      </c>
    </row>
    <row r="113" spans="1:17" x14ac:dyDescent="0.3">
      <c r="A113">
        <v>6</v>
      </c>
      <c r="B113">
        <f t="shared" si="14"/>
        <v>25</v>
      </c>
      <c r="C113">
        <f t="shared" si="15"/>
        <v>30</v>
      </c>
      <c r="D113">
        <v>0</v>
      </c>
      <c r="E113">
        <v>0</v>
      </c>
      <c r="F113">
        <v>0</v>
      </c>
      <c r="G113">
        <f t="shared" si="16"/>
        <v>0</v>
      </c>
      <c r="J113">
        <v>6.0060060060060103E-3</v>
      </c>
      <c r="K113">
        <v>1.9230769230769201E-2</v>
      </c>
      <c r="L113">
        <v>2.5806451612903201E-2</v>
      </c>
      <c r="M113">
        <v>1.8918918918918899E-2</v>
      </c>
      <c r="N113">
        <f t="shared" si="17"/>
        <v>1.7490536442149325E-2</v>
      </c>
      <c r="P113">
        <f t="shared" si="18"/>
        <v>2.4320456576719923E-2</v>
      </c>
      <c r="Q113">
        <f t="shared" si="19"/>
        <v>1</v>
      </c>
    </row>
    <row r="114" spans="1:17" x14ac:dyDescent="0.3">
      <c r="A114">
        <v>7</v>
      </c>
      <c r="B114">
        <f t="shared" si="14"/>
        <v>30</v>
      </c>
      <c r="C114">
        <f t="shared" si="15"/>
        <v>35</v>
      </c>
      <c r="D114">
        <v>0</v>
      </c>
      <c r="E114">
        <v>0</v>
      </c>
      <c r="F114">
        <v>4.0000000000000001E-3</v>
      </c>
      <c r="G114">
        <f t="shared" si="16"/>
        <v>1.3333333333333333E-3</v>
      </c>
      <c r="J114">
        <v>9.0090090090090107E-3</v>
      </c>
      <c r="K114">
        <v>6.41025641025641E-3</v>
      </c>
      <c r="L114">
        <v>1.50537634408602E-2</v>
      </c>
      <c r="M114">
        <v>1.8918918918918899E-2</v>
      </c>
      <c r="N114">
        <f t="shared" si="17"/>
        <v>1.234798694476113E-2</v>
      </c>
      <c r="P114">
        <f t="shared" si="18"/>
        <v>2.3127271758935902E-2</v>
      </c>
      <c r="Q114">
        <f t="shared" si="19"/>
        <v>1</v>
      </c>
    </row>
    <row r="115" spans="1:17" x14ac:dyDescent="0.3">
      <c r="A115">
        <v>8</v>
      </c>
      <c r="B115">
        <f t="shared" si="14"/>
        <v>35</v>
      </c>
      <c r="C115">
        <f t="shared" si="15"/>
        <v>40</v>
      </c>
      <c r="D115">
        <v>0</v>
      </c>
      <c r="E115">
        <v>9.0909090909090905E-3</v>
      </c>
      <c r="F115">
        <v>4.0000000000000001E-3</v>
      </c>
      <c r="G115">
        <f t="shared" si="16"/>
        <v>4.3636363636363638E-3</v>
      </c>
      <c r="J115">
        <v>9.0090090090090107E-3</v>
      </c>
      <c r="K115">
        <v>2.5641025641025599E-2</v>
      </c>
      <c r="L115">
        <v>1.9354838709677399E-2</v>
      </c>
      <c r="M115">
        <v>2.4324324324324301E-2</v>
      </c>
      <c r="N115">
        <f t="shared" si="17"/>
        <v>1.9582299421009076E-2</v>
      </c>
      <c r="P115">
        <f t="shared" si="18"/>
        <v>2.2015136643085475E-2</v>
      </c>
      <c r="Q115">
        <f t="shared" si="19"/>
        <v>1</v>
      </c>
    </row>
    <row r="116" spans="1:17" x14ac:dyDescent="0.3">
      <c r="A116">
        <v>9</v>
      </c>
      <c r="B116">
        <f t="shared" si="14"/>
        <v>40</v>
      </c>
      <c r="C116">
        <f t="shared" si="15"/>
        <v>45</v>
      </c>
      <c r="D116">
        <v>0</v>
      </c>
      <c r="E116">
        <v>2.7272727272727299E-2</v>
      </c>
      <c r="F116">
        <v>0</v>
      </c>
      <c r="G116">
        <f t="shared" si="16"/>
        <v>9.0909090909090991E-3</v>
      </c>
      <c r="J116">
        <v>2.4024024024024E-2</v>
      </c>
      <c r="K116">
        <v>2.2435897435897401E-2</v>
      </c>
      <c r="L116">
        <v>2.7956989247311801E-2</v>
      </c>
      <c r="M116">
        <v>1.35135135135135E-2</v>
      </c>
      <c r="N116">
        <f t="shared" si="17"/>
        <v>2.1982606055186676E-2</v>
      </c>
      <c r="P116">
        <f t="shared" si="18"/>
        <v>0.28953363354342598</v>
      </c>
      <c r="Q116">
        <f t="shared" si="19"/>
        <v>0</v>
      </c>
    </row>
    <row r="117" spans="1:17" x14ac:dyDescent="0.3">
      <c r="A117">
        <v>10</v>
      </c>
      <c r="B117">
        <f t="shared" si="14"/>
        <v>45</v>
      </c>
      <c r="C117">
        <f t="shared" si="15"/>
        <v>50</v>
      </c>
      <c r="D117">
        <v>0</v>
      </c>
      <c r="E117">
        <v>1.8181818181818198E-2</v>
      </c>
      <c r="F117">
        <v>0</v>
      </c>
      <c r="G117">
        <f t="shared" si="16"/>
        <v>6.0606060606060658E-3</v>
      </c>
      <c r="J117">
        <v>1.5015015015014999E-2</v>
      </c>
      <c r="K117">
        <v>5.4487179487179502E-2</v>
      </c>
      <c r="L117">
        <v>4.5161290322580601E-2</v>
      </c>
      <c r="M117">
        <v>1.35135135135135E-2</v>
      </c>
      <c r="N117">
        <f t="shared" si="17"/>
        <v>3.2044249584572151E-2</v>
      </c>
      <c r="P117">
        <f t="shared" si="18"/>
        <v>8.9083674148477815E-2</v>
      </c>
      <c r="Q117">
        <f t="shared" si="19"/>
        <v>0</v>
      </c>
    </row>
    <row r="118" spans="1:17" x14ac:dyDescent="0.3">
      <c r="A118">
        <v>11</v>
      </c>
      <c r="B118">
        <f t="shared" si="14"/>
        <v>50</v>
      </c>
      <c r="C118">
        <f t="shared" si="15"/>
        <v>55</v>
      </c>
      <c r="D118">
        <v>0</v>
      </c>
      <c r="E118">
        <v>1.8181818181818198E-2</v>
      </c>
      <c r="F118">
        <v>4.0000000000000001E-3</v>
      </c>
      <c r="G118">
        <f t="shared" si="16"/>
        <v>7.3939393939393997E-3</v>
      </c>
      <c r="J118">
        <v>3.9039039039038999E-2</v>
      </c>
      <c r="K118">
        <v>2.2435897435897401E-2</v>
      </c>
      <c r="L118">
        <v>4.5161290322580601E-2</v>
      </c>
      <c r="M118">
        <v>2.4324324324324301E-2</v>
      </c>
      <c r="N118">
        <f t="shared" si="17"/>
        <v>3.2740137780460324E-2</v>
      </c>
      <c r="P118">
        <f t="shared" si="18"/>
        <v>2.433019611727404E-2</v>
      </c>
      <c r="Q118">
        <f t="shared" si="19"/>
        <v>1</v>
      </c>
    </row>
    <row r="119" spans="1:17" x14ac:dyDescent="0.3">
      <c r="A119">
        <v>12</v>
      </c>
      <c r="B119">
        <f t="shared" si="14"/>
        <v>55</v>
      </c>
      <c r="C119">
        <f t="shared" si="15"/>
        <v>60</v>
      </c>
      <c r="D119">
        <v>0</v>
      </c>
      <c r="E119">
        <v>3.6363636363636397E-2</v>
      </c>
      <c r="F119">
        <v>0</v>
      </c>
      <c r="G119">
        <f t="shared" si="16"/>
        <v>1.2121212121212132E-2</v>
      </c>
      <c r="J119">
        <v>3.0030030030029999E-2</v>
      </c>
      <c r="K119">
        <v>3.8461538461538498E-2</v>
      </c>
      <c r="L119">
        <v>4.9462365591397897E-2</v>
      </c>
      <c r="M119">
        <v>2.7027027027027001E-2</v>
      </c>
      <c r="N119">
        <f t="shared" si="17"/>
        <v>3.6245240277498349E-2</v>
      </c>
      <c r="P119">
        <f t="shared" si="18"/>
        <v>0.17365043459755364</v>
      </c>
      <c r="Q119">
        <f t="shared" si="19"/>
        <v>0</v>
      </c>
    </row>
    <row r="120" spans="1:17" x14ac:dyDescent="0.3">
      <c r="A120">
        <v>13</v>
      </c>
      <c r="B120">
        <f t="shared" si="14"/>
        <v>60</v>
      </c>
      <c r="C120">
        <f t="shared" si="15"/>
        <v>65</v>
      </c>
      <c r="D120">
        <v>0</v>
      </c>
      <c r="E120">
        <v>2.7272727272727299E-2</v>
      </c>
      <c r="F120">
        <v>4.0000000000000001E-3</v>
      </c>
      <c r="G120">
        <f t="shared" si="16"/>
        <v>1.0424242424242433E-2</v>
      </c>
      <c r="J120">
        <v>3.6036036036036001E-2</v>
      </c>
      <c r="K120">
        <v>2.8846153846153799E-2</v>
      </c>
      <c r="L120">
        <v>5.3763440860215103E-2</v>
      </c>
      <c r="M120">
        <v>1.8918918918918899E-2</v>
      </c>
      <c r="N120">
        <f t="shared" si="17"/>
        <v>3.4391137415330952E-2</v>
      </c>
      <c r="P120">
        <f t="shared" si="18"/>
        <v>9.2968039395954161E-2</v>
      </c>
      <c r="Q120">
        <f t="shared" si="19"/>
        <v>0</v>
      </c>
    </row>
    <row r="121" spans="1:17" x14ac:dyDescent="0.3">
      <c r="A121">
        <v>14</v>
      </c>
      <c r="B121">
        <f t="shared" si="14"/>
        <v>65</v>
      </c>
      <c r="C121">
        <f t="shared" si="15"/>
        <v>70</v>
      </c>
      <c r="D121">
        <v>5.0251256281407001E-3</v>
      </c>
      <c r="E121">
        <v>9.0909090909090905E-3</v>
      </c>
      <c r="F121">
        <v>0</v>
      </c>
      <c r="G121">
        <f t="shared" si="16"/>
        <v>4.7053449063499302E-3</v>
      </c>
      <c r="J121">
        <v>3.3033033033033003E-2</v>
      </c>
      <c r="K121">
        <v>4.80769230769231E-2</v>
      </c>
      <c r="L121">
        <v>4.5161290322580601E-2</v>
      </c>
      <c r="M121">
        <v>3.7837837837837798E-2</v>
      </c>
      <c r="N121">
        <f t="shared" si="17"/>
        <v>4.1027271067593629E-2</v>
      </c>
      <c r="P121">
        <f t="shared" si="18"/>
        <v>3.9648041063690707E-4</v>
      </c>
      <c r="Q121">
        <f t="shared" si="19"/>
        <v>1</v>
      </c>
    </row>
    <row r="122" spans="1:17" x14ac:dyDescent="0.3">
      <c r="A122">
        <v>15</v>
      </c>
      <c r="B122">
        <f t="shared" si="14"/>
        <v>70</v>
      </c>
      <c r="C122">
        <f t="shared" si="15"/>
        <v>75</v>
      </c>
      <c r="D122">
        <v>5.0251256281407001E-3</v>
      </c>
      <c r="E122">
        <v>1.8181818181818198E-2</v>
      </c>
      <c r="F122">
        <v>0.02</v>
      </c>
      <c r="G122">
        <f t="shared" si="16"/>
        <v>1.4402314603319635E-2</v>
      </c>
      <c r="J122">
        <v>3.9039039039038999E-2</v>
      </c>
      <c r="K122">
        <v>2.5641025641025599E-2</v>
      </c>
      <c r="L122">
        <v>3.8709677419354799E-2</v>
      </c>
      <c r="M122">
        <v>2.7027027027027001E-2</v>
      </c>
      <c r="N122">
        <f t="shared" si="17"/>
        <v>3.2604192281611599E-2</v>
      </c>
      <c r="P122">
        <f t="shared" si="18"/>
        <v>3.6433868941445409E-2</v>
      </c>
      <c r="Q122">
        <f t="shared" si="19"/>
        <v>1</v>
      </c>
    </row>
    <row r="123" spans="1:17" x14ac:dyDescent="0.3">
      <c r="A123">
        <v>16</v>
      </c>
      <c r="B123">
        <f t="shared" si="14"/>
        <v>75</v>
      </c>
      <c r="C123">
        <f t="shared" si="15"/>
        <v>80</v>
      </c>
      <c r="D123">
        <v>5.0251256281407001E-3</v>
      </c>
      <c r="E123">
        <v>9.0909090909090905E-3</v>
      </c>
      <c r="F123">
        <v>5.1999999999999998E-2</v>
      </c>
      <c r="G123">
        <f t="shared" si="16"/>
        <v>2.2038678239683262E-2</v>
      </c>
      <c r="J123">
        <v>4.2042042042041997E-2</v>
      </c>
      <c r="K123">
        <v>4.48717948717949E-2</v>
      </c>
      <c r="L123">
        <v>3.0107526881720401E-2</v>
      </c>
      <c r="M123">
        <v>3.24324324324324E-2</v>
      </c>
      <c r="N123">
        <f t="shared" si="17"/>
        <v>3.7363449056997421E-2</v>
      </c>
      <c r="P123">
        <f t="shared" si="18"/>
        <v>0.41640588576316301</v>
      </c>
      <c r="Q123">
        <f t="shared" si="19"/>
        <v>0</v>
      </c>
    </row>
    <row r="124" spans="1:17" x14ac:dyDescent="0.3">
      <c r="A124">
        <v>17</v>
      </c>
      <c r="B124">
        <f t="shared" si="14"/>
        <v>80</v>
      </c>
      <c r="C124">
        <f t="shared" si="15"/>
        <v>85</v>
      </c>
      <c r="D124">
        <v>5.0251256281407001E-3</v>
      </c>
      <c r="E124">
        <v>1.8181818181818198E-2</v>
      </c>
      <c r="F124">
        <v>8.7999999999999995E-2</v>
      </c>
      <c r="G124">
        <f t="shared" si="16"/>
        <v>3.7068981269986298E-2</v>
      </c>
      <c r="J124">
        <v>5.1051051051051101E-2</v>
      </c>
      <c r="K124">
        <v>4.48717948717949E-2</v>
      </c>
      <c r="L124">
        <v>3.44086021505376E-2</v>
      </c>
      <c r="M124">
        <v>4.86486486486487E-2</v>
      </c>
      <c r="N124">
        <f t="shared" si="17"/>
        <v>4.4745024180508075E-2</v>
      </c>
      <c r="P124">
        <f t="shared" si="18"/>
        <v>0.7947329730683661</v>
      </c>
      <c r="Q124">
        <f t="shared" si="19"/>
        <v>0</v>
      </c>
    </row>
    <row r="125" spans="1:17" x14ac:dyDescent="0.3">
      <c r="A125">
        <v>18</v>
      </c>
      <c r="B125">
        <f t="shared" si="14"/>
        <v>85</v>
      </c>
      <c r="C125">
        <f t="shared" si="15"/>
        <v>90</v>
      </c>
      <c r="D125">
        <v>3.0150753768844199E-2</v>
      </c>
      <c r="E125">
        <v>2.7272727272727299E-2</v>
      </c>
      <c r="F125">
        <v>8.7999999999999995E-2</v>
      </c>
      <c r="G125">
        <f t="shared" si="16"/>
        <v>4.8474493680523832E-2</v>
      </c>
      <c r="J125">
        <v>6.0060060060060101E-2</v>
      </c>
      <c r="K125">
        <v>3.8461538461538498E-2</v>
      </c>
      <c r="L125">
        <v>2.3655913978494598E-2</v>
      </c>
      <c r="M125">
        <v>4.86486486486487E-2</v>
      </c>
      <c r="N125">
        <f t="shared" si="17"/>
        <v>4.2706540287185478E-2</v>
      </c>
      <c r="P125">
        <f t="shared" si="18"/>
        <v>0.80592042395309282</v>
      </c>
      <c r="Q125">
        <f t="shared" si="19"/>
        <v>0</v>
      </c>
    </row>
    <row r="126" spans="1:17" x14ac:dyDescent="0.3">
      <c r="A126">
        <v>19</v>
      </c>
      <c r="B126">
        <f t="shared" si="14"/>
        <v>90</v>
      </c>
      <c r="C126">
        <f t="shared" si="15"/>
        <v>95</v>
      </c>
      <c r="D126">
        <v>5.52763819095477E-2</v>
      </c>
      <c r="E126">
        <v>1.8181818181818198E-2</v>
      </c>
      <c r="F126">
        <v>0.08</v>
      </c>
      <c r="G126">
        <f t="shared" si="16"/>
        <v>5.1152733363788637E-2</v>
      </c>
      <c r="J126">
        <v>6.3063063063063099E-2</v>
      </c>
      <c r="K126">
        <v>2.8846153846153799E-2</v>
      </c>
      <c r="L126">
        <v>3.2258064516128997E-2</v>
      </c>
      <c r="M126">
        <v>4.5945945945945997E-2</v>
      </c>
      <c r="N126">
        <f t="shared" si="17"/>
        <v>4.2528306842822973E-2</v>
      </c>
      <c r="P126">
        <f t="shared" si="18"/>
        <v>0.69177153577069783</v>
      </c>
      <c r="Q126">
        <f t="shared" si="19"/>
        <v>0</v>
      </c>
    </row>
    <row r="127" spans="1:17" x14ac:dyDescent="0.3">
      <c r="A127">
        <v>20</v>
      </c>
      <c r="B127">
        <f t="shared" si="14"/>
        <v>95</v>
      </c>
      <c r="C127">
        <f t="shared" si="15"/>
        <v>100</v>
      </c>
      <c r="D127">
        <v>9.0452261306532694E-2</v>
      </c>
      <c r="E127">
        <v>6.3636363636363602E-2</v>
      </c>
      <c r="F127">
        <v>5.6000000000000001E-2</v>
      </c>
      <c r="G127">
        <f t="shared" si="16"/>
        <v>7.0029541647632101E-2</v>
      </c>
      <c r="J127">
        <v>5.7057057057057103E-2</v>
      </c>
      <c r="K127">
        <v>5.7692307692307702E-2</v>
      </c>
      <c r="L127">
        <v>3.0107526881720401E-2</v>
      </c>
      <c r="M127">
        <v>6.4864864864864896E-2</v>
      </c>
      <c r="N127">
        <f t="shared" si="17"/>
        <v>5.2430439123987531E-2</v>
      </c>
      <c r="P127">
        <f t="shared" si="18"/>
        <v>0.24630680881007025</v>
      </c>
      <c r="Q127">
        <f t="shared" si="19"/>
        <v>0</v>
      </c>
    </row>
    <row r="128" spans="1:17" x14ac:dyDescent="0.3">
      <c r="A128">
        <v>21</v>
      </c>
      <c r="B128">
        <f t="shared" si="14"/>
        <v>100</v>
      </c>
      <c r="C128">
        <f t="shared" si="15"/>
        <v>105</v>
      </c>
      <c r="D128">
        <v>0.120603015075377</v>
      </c>
      <c r="E128">
        <v>9.0909090909090898E-2</v>
      </c>
      <c r="F128">
        <v>0.04</v>
      </c>
      <c r="G128">
        <f t="shared" si="16"/>
        <v>8.3837368661489289E-2</v>
      </c>
      <c r="J128">
        <v>4.2042042042041997E-2</v>
      </c>
      <c r="K128">
        <v>4.80769230769231E-2</v>
      </c>
      <c r="L128">
        <v>2.5806451612903201E-2</v>
      </c>
      <c r="M128">
        <v>4.5945945945945997E-2</v>
      </c>
      <c r="N128">
        <f t="shared" si="17"/>
        <v>4.0467840669453574E-2</v>
      </c>
      <c r="P128">
        <f t="shared" si="18"/>
        <v>0.20257007470458069</v>
      </c>
      <c r="Q128">
        <f t="shared" si="19"/>
        <v>0</v>
      </c>
    </row>
    <row r="129" spans="1:17" x14ac:dyDescent="0.3">
      <c r="A129">
        <v>22</v>
      </c>
      <c r="B129">
        <f t="shared" si="14"/>
        <v>105</v>
      </c>
      <c r="C129">
        <f t="shared" si="15"/>
        <v>110</v>
      </c>
      <c r="D129">
        <v>0.10552763819095499</v>
      </c>
      <c r="E129">
        <v>7.2727272727272696E-2</v>
      </c>
      <c r="F129">
        <v>4.8000000000000001E-2</v>
      </c>
      <c r="G129">
        <f t="shared" si="16"/>
        <v>7.5418303639409226E-2</v>
      </c>
      <c r="J129">
        <v>3.3033033033033003E-2</v>
      </c>
      <c r="K129">
        <v>6.4102564102564097E-2</v>
      </c>
      <c r="L129">
        <v>3.0107526881720401E-2</v>
      </c>
      <c r="M129">
        <v>3.5135135135135102E-2</v>
      </c>
      <c r="N129">
        <f t="shared" si="17"/>
        <v>4.0594564788113158E-2</v>
      </c>
      <c r="P129">
        <f t="shared" si="18"/>
        <v>0.15845247725732997</v>
      </c>
      <c r="Q129">
        <f t="shared" si="19"/>
        <v>0</v>
      </c>
    </row>
    <row r="130" spans="1:17" x14ac:dyDescent="0.3">
      <c r="A130">
        <v>23</v>
      </c>
      <c r="B130">
        <f t="shared" si="14"/>
        <v>110</v>
      </c>
      <c r="C130">
        <f t="shared" si="15"/>
        <v>115</v>
      </c>
      <c r="D130">
        <v>9.5477386934673406E-2</v>
      </c>
      <c r="E130">
        <v>0.1</v>
      </c>
      <c r="F130">
        <v>6.4000000000000001E-2</v>
      </c>
      <c r="G130">
        <f t="shared" si="16"/>
        <v>8.6492462311557813E-2</v>
      </c>
      <c r="J130">
        <v>2.4024024024024E-2</v>
      </c>
      <c r="K130">
        <v>2.5641025641025599E-2</v>
      </c>
      <c r="L130">
        <v>4.0860215053763402E-2</v>
      </c>
      <c r="M130">
        <v>2.97297297297297E-2</v>
      </c>
      <c r="N130">
        <f t="shared" si="17"/>
        <v>3.0063748612135677E-2</v>
      </c>
      <c r="P130">
        <f t="shared" si="18"/>
        <v>2.7789447512912967E-2</v>
      </c>
      <c r="Q130">
        <f t="shared" si="19"/>
        <v>1</v>
      </c>
    </row>
    <row r="131" spans="1:17" x14ac:dyDescent="0.3">
      <c r="A131">
        <v>24</v>
      </c>
      <c r="B131">
        <f t="shared" si="14"/>
        <v>115</v>
      </c>
      <c r="C131">
        <f t="shared" si="15"/>
        <v>120</v>
      </c>
      <c r="D131">
        <v>9.5477386934673406E-2</v>
      </c>
      <c r="E131">
        <v>0.109090909090909</v>
      </c>
      <c r="F131">
        <v>4.8000000000000001E-2</v>
      </c>
      <c r="G131">
        <f t="shared" si="16"/>
        <v>8.4189432008527465E-2</v>
      </c>
      <c r="J131">
        <v>1.5015015015014999E-2</v>
      </c>
      <c r="K131">
        <v>2.2435897435897401E-2</v>
      </c>
      <c r="L131">
        <v>2.3655913978494598E-2</v>
      </c>
      <c r="M131">
        <v>1.0810810810810799E-2</v>
      </c>
      <c r="N131">
        <f t="shared" si="17"/>
        <v>1.7979409310054449E-2</v>
      </c>
      <c r="P131">
        <f t="shared" si="18"/>
        <v>6.6416691608751466E-2</v>
      </c>
      <c r="Q131">
        <f t="shared" si="19"/>
        <v>0</v>
      </c>
    </row>
    <row r="132" spans="1:17" x14ac:dyDescent="0.3">
      <c r="A132">
        <v>25</v>
      </c>
      <c r="B132">
        <f t="shared" si="14"/>
        <v>120</v>
      </c>
      <c r="C132">
        <f t="shared" si="15"/>
        <v>125</v>
      </c>
      <c r="D132">
        <v>5.0251256281407003E-2</v>
      </c>
      <c r="E132">
        <v>9.0909090909090898E-2</v>
      </c>
      <c r="F132">
        <v>5.1999999999999998E-2</v>
      </c>
      <c r="G132">
        <f t="shared" si="16"/>
        <v>6.438678239683264E-2</v>
      </c>
      <c r="J132">
        <v>2.4024024024024E-2</v>
      </c>
      <c r="K132">
        <v>9.6153846153846194E-3</v>
      </c>
      <c r="L132">
        <v>2.3655913978494598E-2</v>
      </c>
      <c r="M132">
        <v>1.35135135135135E-2</v>
      </c>
      <c r="N132">
        <f t="shared" si="17"/>
        <v>1.7702209032854181E-2</v>
      </c>
      <c r="P132">
        <f t="shared" si="18"/>
        <v>6.3073502022970448E-2</v>
      </c>
      <c r="Q132">
        <f t="shared" si="19"/>
        <v>0</v>
      </c>
    </row>
    <row r="133" spans="1:17" x14ac:dyDescent="0.3">
      <c r="A133">
        <v>26</v>
      </c>
      <c r="B133">
        <f t="shared" si="14"/>
        <v>125</v>
      </c>
      <c r="C133">
        <f t="shared" si="15"/>
        <v>130</v>
      </c>
      <c r="D133">
        <v>5.0251256281407003E-2</v>
      </c>
      <c r="E133">
        <v>8.1818181818181804E-2</v>
      </c>
      <c r="F133">
        <v>3.5999999999999997E-2</v>
      </c>
      <c r="G133">
        <f t="shared" si="16"/>
        <v>5.6023146033196275E-2</v>
      </c>
      <c r="J133">
        <v>6.0060060060060103E-3</v>
      </c>
      <c r="K133">
        <v>2.2435897435897401E-2</v>
      </c>
      <c r="L133">
        <v>2.5806451612903201E-2</v>
      </c>
      <c r="M133">
        <v>1.62162162162162E-2</v>
      </c>
      <c r="N133">
        <f t="shared" si="17"/>
        <v>1.7616142817755705E-2</v>
      </c>
      <c r="P133">
        <f t="shared" si="18"/>
        <v>9.3170644264162245E-2</v>
      </c>
      <c r="Q133">
        <f t="shared" si="19"/>
        <v>0</v>
      </c>
    </row>
    <row r="134" spans="1:17" x14ac:dyDescent="0.3">
      <c r="A134">
        <v>27</v>
      </c>
      <c r="B134">
        <f t="shared" si="14"/>
        <v>130</v>
      </c>
      <c r="C134">
        <f t="shared" si="15"/>
        <v>135</v>
      </c>
      <c r="D134">
        <v>2.5125628140703501E-2</v>
      </c>
      <c r="E134">
        <v>5.4545454545454501E-2</v>
      </c>
      <c r="F134">
        <v>2.8000000000000001E-2</v>
      </c>
      <c r="G134">
        <f t="shared" si="16"/>
        <v>3.5890360895385998E-2</v>
      </c>
      <c r="J134">
        <v>2.4024024024024E-2</v>
      </c>
      <c r="K134">
        <v>2.2435897435897401E-2</v>
      </c>
      <c r="L134">
        <v>2.1505376344085999E-2</v>
      </c>
      <c r="M134">
        <v>2.7027027027027001E-2</v>
      </c>
      <c r="N134">
        <f t="shared" si="17"/>
        <v>2.3748081207758599E-2</v>
      </c>
      <c r="P134">
        <f t="shared" si="18"/>
        <v>0.32367775211774319</v>
      </c>
      <c r="Q134">
        <f t="shared" si="19"/>
        <v>0</v>
      </c>
    </row>
    <row r="135" spans="1:17" x14ac:dyDescent="0.3">
      <c r="A135">
        <v>28</v>
      </c>
      <c r="B135">
        <f t="shared" si="14"/>
        <v>135</v>
      </c>
      <c r="C135">
        <f t="shared" si="15"/>
        <v>140</v>
      </c>
      <c r="D135">
        <v>5.0251256281407001E-3</v>
      </c>
      <c r="E135">
        <v>3.6363636363636397E-2</v>
      </c>
      <c r="F135">
        <v>1.2E-2</v>
      </c>
      <c r="G135">
        <f t="shared" si="16"/>
        <v>1.7796253997259034E-2</v>
      </c>
      <c r="J135">
        <v>2.4024024024024E-2</v>
      </c>
      <c r="K135">
        <v>1.2820512820512799E-2</v>
      </c>
      <c r="L135">
        <v>2.1505376344085999E-2</v>
      </c>
      <c r="M135">
        <v>4.3243243243243197E-2</v>
      </c>
      <c r="N135">
        <f t="shared" si="17"/>
        <v>2.5398289107966501E-2</v>
      </c>
      <c r="P135">
        <f t="shared" si="18"/>
        <v>0.54598012842945431</v>
      </c>
      <c r="Q135">
        <f t="shared" si="19"/>
        <v>0</v>
      </c>
    </row>
    <row r="136" spans="1:17" x14ac:dyDescent="0.3">
      <c r="A136">
        <v>29</v>
      </c>
      <c r="B136">
        <f t="shared" si="14"/>
        <v>140</v>
      </c>
      <c r="C136">
        <f t="shared" si="15"/>
        <v>145</v>
      </c>
      <c r="D136">
        <v>2.01005025125628E-2</v>
      </c>
      <c r="E136">
        <v>2.7272727272727299E-2</v>
      </c>
      <c r="F136">
        <v>0.02</v>
      </c>
      <c r="G136">
        <f t="shared" si="16"/>
        <v>2.2457743261763367E-2</v>
      </c>
      <c r="J136">
        <v>1.5015015015014999E-2</v>
      </c>
      <c r="K136">
        <v>1.2820512820512799E-2</v>
      </c>
      <c r="L136">
        <v>1.50537634408602E-2</v>
      </c>
      <c r="M136">
        <v>2.1621621621621599E-2</v>
      </c>
      <c r="N136">
        <f t="shared" si="17"/>
        <v>1.61277282245024E-2</v>
      </c>
      <c r="P136">
        <f t="shared" si="18"/>
        <v>0.105003094572569</v>
      </c>
      <c r="Q136">
        <f t="shared" si="19"/>
        <v>0</v>
      </c>
    </row>
    <row r="137" spans="1:17" x14ac:dyDescent="0.3">
      <c r="A137">
        <v>30</v>
      </c>
      <c r="B137">
        <f t="shared" si="14"/>
        <v>145</v>
      </c>
      <c r="C137">
        <f t="shared" si="15"/>
        <v>150</v>
      </c>
      <c r="D137">
        <v>1.00502512562814E-2</v>
      </c>
      <c r="E137">
        <v>0</v>
      </c>
      <c r="F137">
        <v>1.6E-2</v>
      </c>
      <c r="G137">
        <f t="shared" si="16"/>
        <v>8.6834170854271347E-3</v>
      </c>
      <c r="J137">
        <v>1.5015015015014999E-2</v>
      </c>
      <c r="K137">
        <v>0</v>
      </c>
      <c r="L137">
        <v>2.1505376344085999E-2</v>
      </c>
      <c r="M137">
        <v>2.4324324324324301E-2</v>
      </c>
      <c r="N137">
        <f t="shared" si="17"/>
        <v>1.5211178920856324E-2</v>
      </c>
      <c r="P137">
        <f t="shared" si="18"/>
        <v>0.40402145481281032</v>
      </c>
      <c r="Q137">
        <f t="shared" si="19"/>
        <v>0</v>
      </c>
    </row>
    <row r="138" spans="1:17" x14ac:dyDescent="0.3">
      <c r="A138">
        <v>31</v>
      </c>
      <c r="B138">
        <f t="shared" si="14"/>
        <v>150</v>
      </c>
      <c r="C138">
        <f t="shared" si="15"/>
        <v>155</v>
      </c>
      <c r="D138">
        <v>1.5075376884422099E-2</v>
      </c>
      <c r="E138">
        <v>1.8181818181818198E-2</v>
      </c>
      <c r="F138">
        <v>0.02</v>
      </c>
      <c r="G138">
        <f t="shared" si="16"/>
        <v>1.7752398355413434E-2</v>
      </c>
      <c r="J138">
        <v>1.2012012012012E-2</v>
      </c>
      <c r="K138">
        <v>6.41025641025641E-3</v>
      </c>
      <c r="L138">
        <v>2.3655913978494598E-2</v>
      </c>
      <c r="M138">
        <v>2.1621621621621599E-2</v>
      </c>
      <c r="N138">
        <f t="shared" si="17"/>
        <v>1.5924951005596152E-2</v>
      </c>
      <c r="P138">
        <f t="shared" si="18"/>
        <v>0.69494482425477644</v>
      </c>
      <c r="Q138">
        <f t="shared" si="19"/>
        <v>0</v>
      </c>
    </row>
    <row r="139" spans="1:17" x14ac:dyDescent="0.3">
      <c r="A139">
        <v>32</v>
      </c>
      <c r="B139">
        <f t="shared" si="14"/>
        <v>155</v>
      </c>
      <c r="C139">
        <f t="shared" si="15"/>
        <v>160</v>
      </c>
      <c r="D139">
        <v>1.00502512562814E-2</v>
      </c>
      <c r="E139">
        <v>0</v>
      </c>
      <c r="F139">
        <v>1.2E-2</v>
      </c>
      <c r="G139">
        <f t="shared" si="16"/>
        <v>7.3500837520937999E-3</v>
      </c>
      <c r="J139">
        <v>9.0090090090090107E-3</v>
      </c>
      <c r="K139">
        <v>2.2435897435897401E-2</v>
      </c>
      <c r="L139">
        <v>2.7956989247311801E-2</v>
      </c>
      <c r="M139">
        <v>4.5945945945945997E-2</v>
      </c>
      <c r="N139">
        <f t="shared" si="17"/>
        <v>2.6336960409541053E-2</v>
      </c>
      <c r="P139">
        <f t="shared" si="18"/>
        <v>8.5768229379708225E-2</v>
      </c>
      <c r="Q139">
        <f t="shared" si="19"/>
        <v>0</v>
      </c>
    </row>
    <row r="140" spans="1:17" x14ac:dyDescent="0.3">
      <c r="A140">
        <v>33</v>
      </c>
      <c r="B140">
        <f t="shared" si="14"/>
        <v>160</v>
      </c>
      <c r="C140">
        <f t="shared" si="15"/>
        <v>165</v>
      </c>
      <c r="D140">
        <v>2.01005025125628E-2</v>
      </c>
      <c r="E140">
        <v>0</v>
      </c>
      <c r="F140">
        <v>1.2E-2</v>
      </c>
      <c r="G140">
        <f t="shared" si="16"/>
        <v>1.07001675041876E-2</v>
      </c>
      <c r="J140">
        <v>2.1021021021020998E-2</v>
      </c>
      <c r="K140">
        <v>3.2051282051282098E-3</v>
      </c>
      <c r="L140">
        <v>1.0752688172042999E-2</v>
      </c>
      <c r="M140">
        <v>1.8918918918918899E-2</v>
      </c>
      <c r="N140">
        <f t="shared" si="17"/>
        <v>1.3474439079277777E-2</v>
      </c>
      <c r="P140">
        <f t="shared" si="18"/>
        <v>0.71758921159247846</v>
      </c>
      <c r="Q140">
        <f t="shared" si="19"/>
        <v>0</v>
      </c>
    </row>
    <row r="141" spans="1:17" x14ac:dyDescent="0.3">
      <c r="A141">
        <v>34</v>
      </c>
      <c r="B141">
        <f t="shared" si="14"/>
        <v>165</v>
      </c>
      <c r="C141">
        <f t="shared" si="15"/>
        <v>170</v>
      </c>
      <c r="D141">
        <v>5.0251256281407001E-3</v>
      </c>
      <c r="E141">
        <v>0</v>
      </c>
      <c r="F141">
        <v>1.2E-2</v>
      </c>
      <c r="G141">
        <f t="shared" si="16"/>
        <v>5.6750418760469004E-3</v>
      </c>
      <c r="J141">
        <v>9.0090090090090107E-3</v>
      </c>
      <c r="K141">
        <v>9.6153846153846194E-3</v>
      </c>
      <c r="L141">
        <v>1.72043010752688E-2</v>
      </c>
      <c r="M141">
        <v>3.24324324324324E-2</v>
      </c>
      <c r="N141">
        <f t="shared" si="17"/>
        <v>1.706528178302371E-2</v>
      </c>
      <c r="P141">
        <f t="shared" si="18"/>
        <v>0.1414619670186098</v>
      </c>
      <c r="Q141">
        <f t="shared" si="19"/>
        <v>0</v>
      </c>
    </row>
    <row r="142" spans="1:17" x14ac:dyDescent="0.3">
      <c r="A142">
        <v>35</v>
      </c>
      <c r="B142">
        <f t="shared" si="14"/>
        <v>170</v>
      </c>
      <c r="C142">
        <f t="shared" si="15"/>
        <v>175</v>
      </c>
      <c r="D142">
        <v>2.01005025125628E-2</v>
      </c>
      <c r="E142">
        <v>0</v>
      </c>
      <c r="F142">
        <v>1.6E-2</v>
      </c>
      <c r="G142">
        <f t="shared" si="16"/>
        <v>1.2033500837520935E-2</v>
      </c>
      <c r="J142">
        <v>1.8018018018018001E-2</v>
      </c>
      <c r="K142">
        <v>6.41025641025641E-3</v>
      </c>
      <c r="L142">
        <v>2.3655913978494598E-2</v>
      </c>
      <c r="M142">
        <v>2.1621621621621599E-2</v>
      </c>
      <c r="N142">
        <f t="shared" si="17"/>
        <v>1.7426452507097651E-2</v>
      </c>
      <c r="P142">
        <f t="shared" si="18"/>
        <v>0.50302716573889961</v>
      </c>
      <c r="Q142">
        <f t="shared" si="19"/>
        <v>0</v>
      </c>
    </row>
    <row r="143" spans="1:17" x14ac:dyDescent="0.3">
      <c r="A143">
        <v>36</v>
      </c>
      <c r="B143">
        <f t="shared" si="14"/>
        <v>175</v>
      </c>
      <c r="C143">
        <f t="shared" si="15"/>
        <v>180</v>
      </c>
      <c r="D143">
        <v>5.0251256281407001E-3</v>
      </c>
      <c r="E143">
        <v>0</v>
      </c>
      <c r="F143">
        <v>1.6E-2</v>
      </c>
      <c r="G143">
        <f t="shared" si="16"/>
        <v>7.0083752093802335E-3</v>
      </c>
      <c r="J143">
        <v>1.5015015015014999E-2</v>
      </c>
      <c r="K143">
        <v>9.6153846153846194E-3</v>
      </c>
      <c r="L143">
        <v>2.1505376344085999E-2</v>
      </c>
      <c r="M143">
        <v>1.0810810810810799E-2</v>
      </c>
      <c r="N143">
        <f t="shared" si="17"/>
        <v>1.4236646696324105E-2</v>
      </c>
      <c r="P143">
        <f t="shared" si="18"/>
        <v>0.26853771642038282</v>
      </c>
      <c r="Q143">
        <f t="shared" si="19"/>
        <v>0</v>
      </c>
    </row>
    <row r="144" spans="1:17" x14ac:dyDescent="0.3">
      <c r="A144">
        <v>37</v>
      </c>
      <c r="B144">
        <f t="shared" si="14"/>
        <v>180</v>
      </c>
      <c r="C144">
        <f t="shared" si="15"/>
        <v>185</v>
      </c>
      <c r="D144">
        <v>2.5125628140703501E-2</v>
      </c>
      <c r="E144">
        <v>0</v>
      </c>
      <c r="F144">
        <v>1.2E-2</v>
      </c>
      <c r="G144">
        <f t="shared" si="16"/>
        <v>1.23752093802345E-2</v>
      </c>
      <c r="J144">
        <v>1.8018018018018001E-2</v>
      </c>
      <c r="K144">
        <v>6.41025641025641E-3</v>
      </c>
      <c r="L144">
        <v>4.3010752688172E-3</v>
      </c>
      <c r="M144">
        <v>1.0810810810810799E-2</v>
      </c>
      <c r="N144">
        <f t="shared" si="17"/>
        <v>9.8850401269756014E-3</v>
      </c>
      <c r="P144">
        <f t="shared" si="18"/>
        <v>0.77433201472762458</v>
      </c>
      <c r="Q144">
        <f t="shared" si="19"/>
        <v>0</v>
      </c>
    </row>
    <row r="145" spans="1:17" x14ac:dyDescent="0.3">
      <c r="A145">
        <v>38</v>
      </c>
      <c r="B145">
        <f t="shared" si="14"/>
        <v>185</v>
      </c>
      <c r="C145">
        <f t="shared" si="15"/>
        <v>190</v>
      </c>
      <c r="D145">
        <v>1.5075376884422099E-2</v>
      </c>
      <c r="E145">
        <v>0</v>
      </c>
      <c r="F145">
        <v>8.0000000000000002E-3</v>
      </c>
      <c r="G145">
        <f t="shared" si="16"/>
        <v>7.6917922948073663E-3</v>
      </c>
      <c r="J145">
        <v>3.0030030030029999E-3</v>
      </c>
      <c r="K145">
        <v>9.6153846153846194E-3</v>
      </c>
      <c r="L145">
        <v>0</v>
      </c>
      <c r="M145">
        <v>2.7027027027026998E-3</v>
      </c>
      <c r="N145">
        <f t="shared" si="17"/>
        <v>3.8302725802725796E-3</v>
      </c>
      <c r="P145">
        <f t="shared" si="18"/>
        <v>0.48294785493314024</v>
      </c>
      <c r="Q145">
        <f t="shared" si="19"/>
        <v>0</v>
      </c>
    </row>
    <row r="146" spans="1:17" x14ac:dyDescent="0.3">
      <c r="A146">
        <v>39</v>
      </c>
      <c r="B146">
        <f t="shared" si="14"/>
        <v>190</v>
      </c>
      <c r="C146">
        <f t="shared" si="15"/>
        <v>195</v>
      </c>
      <c r="D146">
        <v>2.01005025125628E-2</v>
      </c>
      <c r="E146">
        <v>0</v>
      </c>
      <c r="F146">
        <v>1.6E-2</v>
      </c>
      <c r="G146">
        <f t="shared" si="16"/>
        <v>1.2033500837520935E-2</v>
      </c>
      <c r="J146">
        <v>3.0030030030029999E-3</v>
      </c>
      <c r="K146">
        <v>1.2820512820512799E-2</v>
      </c>
      <c r="L146">
        <v>0</v>
      </c>
      <c r="M146">
        <v>0</v>
      </c>
      <c r="N146">
        <f t="shared" si="17"/>
        <v>3.9558789558789501E-3</v>
      </c>
      <c r="P146">
        <f t="shared" si="18"/>
        <v>0.32337952649425034</v>
      </c>
      <c r="Q146">
        <f t="shared" si="19"/>
        <v>0</v>
      </c>
    </row>
    <row r="147" spans="1:17" x14ac:dyDescent="0.3">
      <c r="A147">
        <v>40</v>
      </c>
      <c r="B147">
        <f t="shared" si="14"/>
        <v>195</v>
      </c>
      <c r="C147">
        <f t="shared" si="15"/>
        <v>200</v>
      </c>
      <c r="D147">
        <v>1.00502512562814E-2</v>
      </c>
      <c r="E147">
        <v>0</v>
      </c>
      <c r="F147">
        <v>1.2E-2</v>
      </c>
      <c r="G147">
        <f t="shared" si="16"/>
        <v>7.3500837520937999E-3</v>
      </c>
      <c r="J147">
        <v>3.0030030030029999E-3</v>
      </c>
      <c r="K147">
        <v>0</v>
      </c>
      <c r="L147">
        <v>0</v>
      </c>
      <c r="M147">
        <v>0</v>
      </c>
      <c r="N147">
        <f t="shared" si="17"/>
        <v>7.5075075075074999E-4</v>
      </c>
      <c r="P147">
        <f t="shared" si="18"/>
        <v>0.21441804982771853</v>
      </c>
      <c r="Q147">
        <f t="shared" si="19"/>
        <v>0</v>
      </c>
    </row>
    <row r="148" spans="1:17" x14ac:dyDescent="0.3">
      <c r="A148">
        <v>41</v>
      </c>
      <c r="B148">
        <f t="shared" si="14"/>
        <v>200</v>
      </c>
      <c r="C148">
        <f t="shared" si="15"/>
        <v>205</v>
      </c>
      <c r="D148">
        <v>1.00502512562814E-2</v>
      </c>
      <c r="E148">
        <v>9.0909090909090905E-3</v>
      </c>
      <c r="F148">
        <v>2.8000000000000001E-2</v>
      </c>
      <c r="G148">
        <f t="shared" si="16"/>
        <v>1.5713720115730162E-2</v>
      </c>
      <c r="J148">
        <v>0</v>
      </c>
      <c r="K148">
        <v>6.41025641025641E-3</v>
      </c>
      <c r="L148">
        <v>0</v>
      </c>
      <c r="M148">
        <v>2.7027027027026998E-3</v>
      </c>
      <c r="N148">
        <f t="shared" si="17"/>
        <v>2.2782397782397774E-3</v>
      </c>
      <c r="P148">
        <f t="shared" si="18"/>
        <v>0.15387269887687149</v>
      </c>
      <c r="Q148">
        <f t="shared" si="19"/>
        <v>0</v>
      </c>
    </row>
    <row r="149" spans="1:17" x14ac:dyDescent="0.3">
      <c r="A149">
        <v>42</v>
      </c>
      <c r="B149">
        <f t="shared" si="14"/>
        <v>205</v>
      </c>
      <c r="C149">
        <f t="shared" si="15"/>
        <v>210</v>
      </c>
      <c r="D149">
        <v>1.00502512562814E-2</v>
      </c>
      <c r="E149">
        <v>9.0909090909090905E-3</v>
      </c>
      <c r="F149">
        <v>8.0000000000000002E-3</v>
      </c>
      <c r="G149">
        <f t="shared" si="16"/>
        <v>9.0470534490634958E-3</v>
      </c>
      <c r="J149">
        <v>0</v>
      </c>
      <c r="K149">
        <v>0</v>
      </c>
      <c r="L149">
        <v>0</v>
      </c>
      <c r="M149">
        <v>0</v>
      </c>
      <c r="N149">
        <f t="shared" si="17"/>
        <v>0</v>
      </c>
      <c r="P149">
        <f t="shared" si="18"/>
        <v>4.2582721137637584E-3</v>
      </c>
      <c r="Q149">
        <f t="shared" si="19"/>
        <v>1</v>
      </c>
    </row>
    <row r="150" spans="1:17" x14ac:dyDescent="0.3">
      <c r="A150">
        <v>43</v>
      </c>
      <c r="B150">
        <f t="shared" si="14"/>
        <v>210</v>
      </c>
      <c r="C150">
        <f t="shared" si="15"/>
        <v>215</v>
      </c>
      <c r="D150">
        <v>1.00502512562814E-2</v>
      </c>
      <c r="E150">
        <v>0</v>
      </c>
      <c r="F150">
        <v>0.02</v>
      </c>
      <c r="G150">
        <f t="shared" si="16"/>
        <v>1.0016750418760467E-2</v>
      </c>
      <c r="J150">
        <v>0</v>
      </c>
      <c r="K150">
        <v>0</v>
      </c>
      <c r="L150">
        <v>0</v>
      </c>
      <c r="M150">
        <v>0</v>
      </c>
      <c r="N150">
        <f t="shared" si="17"/>
        <v>0</v>
      </c>
      <c r="P150">
        <f t="shared" si="18"/>
        <v>0.22488642179456586</v>
      </c>
      <c r="Q150">
        <f t="shared" si="19"/>
        <v>0</v>
      </c>
    </row>
    <row r="151" spans="1:17" x14ac:dyDescent="0.3">
      <c r="A151">
        <v>44</v>
      </c>
      <c r="B151">
        <f t="shared" si="14"/>
        <v>215</v>
      </c>
      <c r="C151">
        <f t="shared" si="15"/>
        <v>220</v>
      </c>
      <c r="D151">
        <v>5.0251256281407001E-3</v>
      </c>
      <c r="E151">
        <v>0</v>
      </c>
      <c r="F151">
        <v>1.2E-2</v>
      </c>
      <c r="G151">
        <f t="shared" si="16"/>
        <v>5.6750418760469004E-3</v>
      </c>
      <c r="J151">
        <v>0</v>
      </c>
      <c r="K151">
        <v>0</v>
      </c>
      <c r="L151">
        <v>0</v>
      </c>
      <c r="M151">
        <v>5.40540540540541E-3</v>
      </c>
      <c r="N151">
        <f t="shared" si="17"/>
        <v>1.3513513513513525E-3</v>
      </c>
      <c r="P151">
        <f t="shared" si="18"/>
        <v>0.34167238710784692</v>
      </c>
      <c r="Q151">
        <f t="shared" si="19"/>
        <v>0</v>
      </c>
    </row>
    <row r="152" spans="1:17" x14ac:dyDescent="0.3">
      <c r="A152">
        <v>45</v>
      </c>
      <c r="B152">
        <f t="shared" si="14"/>
        <v>220</v>
      </c>
      <c r="C152">
        <f t="shared" si="15"/>
        <v>225</v>
      </c>
      <c r="D152">
        <v>5.0251256281407001E-3</v>
      </c>
      <c r="E152">
        <v>0</v>
      </c>
      <c r="F152">
        <v>0</v>
      </c>
      <c r="G152">
        <f t="shared" si="16"/>
        <v>1.6750418760469001E-3</v>
      </c>
      <c r="J152">
        <v>0</v>
      </c>
      <c r="K152">
        <v>9.6153846153846194E-3</v>
      </c>
      <c r="L152">
        <v>0</v>
      </c>
      <c r="M152">
        <v>0</v>
      </c>
      <c r="N152">
        <f t="shared" si="17"/>
        <v>2.4038461538461548E-3</v>
      </c>
      <c r="P152">
        <f t="shared" si="18"/>
        <v>0.81366207746493102</v>
      </c>
      <c r="Q152">
        <f t="shared" si="19"/>
        <v>0</v>
      </c>
    </row>
    <row r="153" spans="1:17" x14ac:dyDescent="0.3">
      <c r="A153">
        <v>46</v>
      </c>
      <c r="B153">
        <f t="shared" si="14"/>
        <v>225</v>
      </c>
      <c r="C153">
        <f t="shared" si="15"/>
        <v>230</v>
      </c>
      <c r="D153">
        <v>5.0251256281407001E-3</v>
      </c>
      <c r="E153">
        <v>0</v>
      </c>
      <c r="F153">
        <v>4.0000000000000001E-3</v>
      </c>
      <c r="G153">
        <f t="shared" si="16"/>
        <v>3.0083752093802338E-3</v>
      </c>
      <c r="J153">
        <v>0</v>
      </c>
      <c r="K153">
        <v>3.2051282051282098E-3</v>
      </c>
      <c r="L153">
        <v>0</v>
      </c>
      <c r="M153">
        <v>0</v>
      </c>
      <c r="N153">
        <f t="shared" si="17"/>
        <v>8.0128205128205245E-4</v>
      </c>
      <c r="P153">
        <f t="shared" si="18"/>
        <v>0.28948463243870642</v>
      </c>
      <c r="Q153">
        <f t="shared" si="19"/>
        <v>0</v>
      </c>
    </row>
    <row r="154" spans="1:17" x14ac:dyDescent="0.3">
      <c r="A154">
        <v>47</v>
      </c>
      <c r="B154">
        <f t="shared" si="14"/>
        <v>230</v>
      </c>
      <c r="C154">
        <f t="shared" si="15"/>
        <v>235</v>
      </c>
      <c r="D154">
        <v>1.00502512562814E-2</v>
      </c>
      <c r="E154">
        <v>0</v>
      </c>
      <c r="F154">
        <v>0</v>
      </c>
      <c r="G154">
        <f t="shared" si="16"/>
        <v>3.3500837520938002E-3</v>
      </c>
      <c r="J154">
        <v>0</v>
      </c>
      <c r="K154">
        <v>1.2820512820512799E-2</v>
      </c>
      <c r="L154">
        <v>0</v>
      </c>
      <c r="M154">
        <v>0</v>
      </c>
      <c r="N154">
        <f t="shared" si="17"/>
        <v>3.2051282051281998E-3</v>
      </c>
      <c r="P154">
        <f t="shared" si="18"/>
        <v>0.97634011204691018</v>
      </c>
      <c r="Q154">
        <f t="shared" si="19"/>
        <v>0</v>
      </c>
    </row>
    <row r="155" spans="1:17" x14ac:dyDescent="0.3">
      <c r="A155">
        <v>48</v>
      </c>
      <c r="B155">
        <f t="shared" si="14"/>
        <v>235</v>
      </c>
      <c r="C155">
        <f t="shared" si="15"/>
        <v>240</v>
      </c>
      <c r="D155">
        <v>0</v>
      </c>
      <c r="E155">
        <v>0</v>
      </c>
      <c r="F155">
        <v>4.0000000000000001E-3</v>
      </c>
      <c r="G155">
        <f t="shared" si="16"/>
        <v>1.3333333333333333E-3</v>
      </c>
      <c r="J155">
        <v>0</v>
      </c>
      <c r="K155">
        <v>9.6153846153846194E-3</v>
      </c>
      <c r="L155">
        <v>0</v>
      </c>
      <c r="M155">
        <v>0</v>
      </c>
      <c r="N155">
        <f t="shared" si="17"/>
        <v>2.4038461538461548E-3</v>
      </c>
      <c r="P155">
        <f t="shared" si="18"/>
        <v>0.71472045035057863</v>
      </c>
      <c r="Q155">
        <f t="shared" si="19"/>
        <v>0</v>
      </c>
    </row>
    <row r="156" spans="1:17" x14ac:dyDescent="0.3">
      <c r="A156">
        <v>49</v>
      </c>
      <c r="B156">
        <f t="shared" si="14"/>
        <v>240</v>
      </c>
      <c r="C156">
        <f t="shared" si="15"/>
        <v>245</v>
      </c>
      <c r="D156">
        <v>5.0251256281407001E-3</v>
      </c>
      <c r="E156">
        <v>0</v>
      </c>
      <c r="F156">
        <v>0</v>
      </c>
      <c r="G156">
        <f t="shared" si="16"/>
        <v>1.6750418760469001E-3</v>
      </c>
      <c r="J156">
        <v>0</v>
      </c>
      <c r="K156">
        <v>3.2051282051282098E-3</v>
      </c>
      <c r="L156">
        <v>0</v>
      </c>
      <c r="M156">
        <v>0</v>
      </c>
      <c r="N156">
        <f t="shared" si="17"/>
        <v>8.0128205128205245E-4</v>
      </c>
      <c r="P156">
        <f t="shared" si="18"/>
        <v>0.67088103919996489</v>
      </c>
      <c r="Q156">
        <f t="shared" si="19"/>
        <v>0</v>
      </c>
    </row>
    <row r="157" spans="1:17" x14ac:dyDescent="0.3">
      <c r="A157">
        <v>50</v>
      </c>
      <c r="B157">
        <f t="shared" si="14"/>
        <v>245</v>
      </c>
      <c r="C157">
        <f t="shared" si="15"/>
        <v>250</v>
      </c>
      <c r="D157">
        <v>5.0251256281407001E-3</v>
      </c>
      <c r="E157">
        <v>0</v>
      </c>
      <c r="F157">
        <v>0</v>
      </c>
      <c r="G157">
        <f t="shared" si="16"/>
        <v>1.6750418760469001E-3</v>
      </c>
      <c r="J157">
        <v>0</v>
      </c>
      <c r="K157">
        <v>3.2051282051282098E-3</v>
      </c>
      <c r="L157">
        <v>0</v>
      </c>
      <c r="M157">
        <v>0</v>
      </c>
      <c r="N157">
        <f t="shared" si="17"/>
        <v>8.0128205128205245E-4</v>
      </c>
      <c r="P157">
        <f t="shared" si="18"/>
        <v>0.67088103919996489</v>
      </c>
      <c r="Q157">
        <f t="shared" si="19"/>
        <v>0</v>
      </c>
    </row>
    <row r="158" spans="1:17" x14ac:dyDescent="0.3">
      <c r="A158">
        <v>51</v>
      </c>
      <c r="B158">
        <f t="shared" si="14"/>
        <v>250</v>
      </c>
      <c r="C158">
        <f t="shared" si="15"/>
        <v>255</v>
      </c>
      <c r="D158">
        <v>1.00502512562814E-2</v>
      </c>
      <c r="E158">
        <v>0</v>
      </c>
      <c r="F158">
        <v>0</v>
      </c>
      <c r="G158">
        <f t="shared" si="16"/>
        <v>3.3500837520938002E-3</v>
      </c>
      <c r="J158">
        <v>0</v>
      </c>
      <c r="K158">
        <v>3.2051282051282098E-3</v>
      </c>
      <c r="L158">
        <v>0</v>
      </c>
      <c r="M158">
        <v>0</v>
      </c>
      <c r="N158">
        <f t="shared" si="17"/>
        <v>8.0128205128205245E-4</v>
      </c>
      <c r="P158">
        <f t="shared" si="18"/>
        <v>0.52938011938653606</v>
      </c>
      <c r="Q158">
        <f t="shared" si="19"/>
        <v>0</v>
      </c>
    </row>
    <row r="159" spans="1:17" x14ac:dyDescent="0.3">
      <c r="A159">
        <v>52</v>
      </c>
      <c r="B159">
        <f t="shared" si="14"/>
        <v>255</v>
      </c>
      <c r="C159">
        <f t="shared" si="15"/>
        <v>260</v>
      </c>
      <c r="D159">
        <v>0</v>
      </c>
      <c r="E159">
        <v>0</v>
      </c>
      <c r="F159">
        <v>4.0000000000000001E-3</v>
      </c>
      <c r="G159">
        <f t="shared" si="16"/>
        <v>1.3333333333333333E-3</v>
      </c>
      <c r="J159">
        <v>0</v>
      </c>
      <c r="K159">
        <v>0</v>
      </c>
      <c r="L159">
        <v>0</v>
      </c>
      <c r="M159">
        <v>0</v>
      </c>
      <c r="N159">
        <f t="shared" si="17"/>
        <v>0</v>
      </c>
      <c r="P159">
        <f t="shared" si="18"/>
        <v>0.42264973081037416</v>
      </c>
      <c r="Q159">
        <f t="shared" si="19"/>
        <v>0</v>
      </c>
    </row>
    <row r="160" spans="1:17" x14ac:dyDescent="0.3">
      <c r="A160">
        <v>53</v>
      </c>
      <c r="B160">
        <f t="shared" si="14"/>
        <v>260</v>
      </c>
      <c r="C160">
        <f t="shared" si="15"/>
        <v>265</v>
      </c>
      <c r="D160">
        <v>5.0251256281407001E-3</v>
      </c>
      <c r="E160">
        <v>0</v>
      </c>
      <c r="F160">
        <v>8.0000000000000002E-3</v>
      </c>
      <c r="G160">
        <f t="shared" si="16"/>
        <v>4.3417085427135673E-3</v>
      </c>
      <c r="J160">
        <v>0</v>
      </c>
      <c r="K160">
        <v>0</v>
      </c>
      <c r="L160">
        <v>0</v>
      </c>
      <c r="M160">
        <v>0</v>
      </c>
      <c r="N160">
        <f t="shared" si="17"/>
        <v>0</v>
      </c>
      <c r="P160">
        <f t="shared" si="18"/>
        <v>0.20400087825551949</v>
      </c>
      <c r="Q160">
        <f t="shared" si="19"/>
        <v>0</v>
      </c>
    </row>
    <row r="161" spans="1:17" x14ac:dyDescent="0.3">
      <c r="A161">
        <v>54</v>
      </c>
      <c r="B161">
        <f t="shared" si="14"/>
        <v>265</v>
      </c>
      <c r="C161">
        <f t="shared" si="15"/>
        <v>270</v>
      </c>
      <c r="D161">
        <v>0</v>
      </c>
      <c r="E161">
        <v>0</v>
      </c>
      <c r="F161">
        <v>8.0000000000000002E-3</v>
      </c>
      <c r="G161">
        <f t="shared" si="16"/>
        <v>2.6666666666666666E-3</v>
      </c>
      <c r="J161">
        <v>0</v>
      </c>
      <c r="K161">
        <v>0</v>
      </c>
      <c r="L161">
        <v>0</v>
      </c>
      <c r="M161">
        <v>0</v>
      </c>
      <c r="N161">
        <f t="shared" si="17"/>
        <v>0</v>
      </c>
      <c r="P161">
        <f t="shared" si="18"/>
        <v>0.42264973081037416</v>
      </c>
      <c r="Q161">
        <f t="shared" si="19"/>
        <v>0</v>
      </c>
    </row>
    <row r="162" spans="1:17" x14ac:dyDescent="0.3">
      <c r="A162">
        <v>55</v>
      </c>
      <c r="B162">
        <f t="shared" si="14"/>
        <v>270</v>
      </c>
      <c r="C162">
        <f t="shared" si="15"/>
        <v>275</v>
      </c>
      <c r="D162">
        <v>0</v>
      </c>
      <c r="E162">
        <v>0</v>
      </c>
      <c r="F162">
        <v>0</v>
      </c>
      <c r="G162">
        <f t="shared" si="16"/>
        <v>0</v>
      </c>
      <c r="J162">
        <v>0</v>
      </c>
      <c r="K162">
        <v>0</v>
      </c>
      <c r="L162">
        <v>0</v>
      </c>
      <c r="M162">
        <v>0</v>
      </c>
      <c r="N162">
        <f t="shared" si="17"/>
        <v>0</v>
      </c>
      <c r="P162" t="e">
        <f t="shared" si="18"/>
        <v>#DIV/0!</v>
      </c>
      <c r="Q162" t="e">
        <f t="shared" si="19"/>
        <v>#DIV/0!</v>
      </c>
    </row>
    <row r="163" spans="1:17" x14ac:dyDescent="0.3">
      <c r="A163">
        <v>56</v>
      </c>
      <c r="B163">
        <f t="shared" si="14"/>
        <v>275</v>
      </c>
      <c r="C163">
        <f t="shared" si="15"/>
        <v>280</v>
      </c>
      <c r="D163">
        <v>0</v>
      </c>
      <c r="E163">
        <v>0</v>
      </c>
      <c r="F163">
        <v>4.0000000000000001E-3</v>
      </c>
      <c r="G163">
        <f t="shared" si="16"/>
        <v>1.3333333333333333E-3</v>
      </c>
      <c r="J163">
        <v>0</v>
      </c>
      <c r="K163">
        <v>0</v>
      </c>
      <c r="L163">
        <v>0</v>
      </c>
      <c r="M163">
        <v>0</v>
      </c>
      <c r="N163">
        <f t="shared" si="17"/>
        <v>0</v>
      </c>
      <c r="P163">
        <f t="shared" si="18"/>
        <v>0.42264973081037416</v>
      </c>
      <c r="Q163">
        <f t="shared" si="19"/>
        <v>0</v>
      </c>
    </row>
    <row r="164" spans="1:17" x14ac:dyDescent="0.3">
      <c r="A164">
        <v>57</v>
      </c>
      <c r="B164">
        <f t="shared" si="14"/>
        <v>280</v>
      </c>
      <c r="C164">
        <f t="shared" si="15"/>
        <v>285</v>
      </c>
      <c r="D164">
        <v>0</v>
      </c>
      <c r="E164">
        <v>0</v>
      </c>
      <c r="F164">
        <v>0</v>
      </c>
      <c r="G164">
        <f t="shared" si="16"/>
        <v>0</v>
      </c>
      <c r="J164">
        <v>0</v>
      </c>
      <c r="K164">
        <v>0</v>
      </c>
      <c r="L164">
        <v>0</v>
      </c>
      <c r="M164">
        <v>0</v>
      </c>
      <c r="N164">
        <f t="shared" si="17"/>
        <v>0</v>
      </c>
      <c r="P164" t="e">
        <f t="shared" si="18"/>
        <v>#DIV/0!</v>
      </c>
      <c r="Q164" t="e">
        <f t="shared" si="19"/>
        <v>#DIV/0!</v>
      </c>
    </row>
    <row r="165" spans="1:17" x14ac:dyDescent="0.3">
      <c r="A165">
        <v>58</v>
      </c>
      <c r="B165">
        <f t="shared" si="14"/>
        <v>285</v>
      </c>
      <c r="C165">
        <f t="shared" si="15"/>
        <v>290</v>
      </c>
      <c r="D165">
        <v>0</v>
      </c>
      <c r="E165">
        <v>0</v>
      </c>
      <c r="F165">
        <v>0</v>
      </c>
      <c r="G165">
        <f t="shared" si="16"/>
        <v>0</v>
      </c>
      <c r="J165">
        <v>0</v>
      </c>
      <c r="K165">
        <v>0</v>
      </c>
      <c r="L165">
        <v>0</v>
      </c>
      <c r="M165">
        <v>0</v>
      </c>
      <c r="N165">
        <f t="shared" si="17"/>
        <v>0</v>
      </c>
      <c r="P165" t="e">
        <f t="shared" si="18"/>
        <v>#DIV/0!</v>
      </c>
      <c r="Q165" t="e">
        <f t="shared" si="19"/>
        <v>#DIV/0!</v>
      </c>
    </row>
    <row r="166" spans="1:17" x14ac:dyDescent="0.3">
      <c r="A166">
        <v>59</v>
      </c>
      <c r="B166">
        <f t="shared" si="14"/>
        <v>290</v>
      </c>
      <c r="C166">
        <f t="shared" si="15"/>
        <v>295</v>
      </c>
      <c r="D166">
        <v>0</v>
      </c>
      <c r="E166">
        <v>0</v>
      </c>
      <c r="F166">
        <v>0</v>
      </c>
      <c r="G166">
        <f t="shared" si="16"/>
        <v>0</v>
      </c>
      <c r="J166">
        <v>0</v>
      </c>
      <c r="K166">
        <v>0</v>
      </c>
      <c r="L166">
        <v>0</v>
      </c>
      <c r="M166">
        <v>0</v>
      </c>
      <c r="N166">
        <f t="shared" si="17"/>
        <v>0</v>
      </c>
      <c r="P166" t="e">
        <f t="shared" si="18"/>
        <v>#DIV/0!</v>
      </c>
      <c r="Q166" t="e">
        <f t="shared" si="19"/>
        <v>#DIV/0!</v>
      </c>
    </row>
    <row r="167" spans="1:17" x14ac:dyDescent="0.3">
      <c r="A167">
        <v>60</v>
      </c>
      <c r="B167">
        <f t="shared" si="14"/>
        <v>295</v>
      </c>
      <c r="C167">
        <f t="shared" si="15"/>
        <v>300</v>
      </c>
      <c r="D167">
        <v>0</v>
      </c>
      <c r="E167">
        <v>0</v>
      </c>
      <c r="F167">
        <v>0</v>
      </c>
      <c r="G167">
        <f t="shared" si="16"/>
        <v>0</v>
      </c>
      <c r="J167">
        <v>0</v>
      </c>
      <c r="K167">
        <v>0</v>
      </c>
      <c r="L167">
        <v>0</v>
      </c>
      <c r="M167">
        <v>0</v>
      </c>
      <c r="N167">
        <f t="shared" si="17"/>
        <v>0</v>
      </c>
      <c r="P167" t="e">
        <f t="shared" si="18"/>
        <v>#DIV/0!</v>
      </c>
      <c r="Q167" t="e">
        <f t="shared" si="19"/>
        <v>#DIV/0!</v>
      </c>
    </row>
    <row r="168" spans="1:17" x14ac:dyDescent="0.3">
      <c r="A168">
        <v>61</v>
      </c>
      <c r="B168">
        <f t="shared" si="14"/>
        <v>300</v>
      </c>
      <c r="C168">
        <f t="shared" si="15"/>
        <v>305</v>
      </c>
      <c r="D168">
        <v>0</v>
      </c>
      <c r="E168">
        <v>0</v>
      </c>
      <c r="F168">
        <v>0</v>
      </c>
      <c r="G168">
        <f t="shared" si="16"/>
        <v>0</v>
      </c>
      <c r="J168">
        <v>0</v>
      </c>
      <c r="K168">
        <v>0</v>
      </c>
      <c r="L168">
        <v>0</v>
      </c>
      <c r="M168">
        <v>0</v>
      </c>
      <c r="N168">
        <f t="shared" si="17"/>
        <v>0</v>
      </c>
      <c r="P168" t="e">
        <f t="shared" si="18"/>
        <v>#DIV/0!</v>
      </c>
      <c r="Q168" t="e">
        <f t="shared" si="19"/>
        <v>#DIV/0!</v>
      </c>
    </row>
    <row r="169" spans="1:17" x14ac:dyDescent="0.3">
      <c r="A169">
        <v>62</v>
      </c>
      <c r="B169">
        <f t="shared" si="14"/>
        <v>305</v>
      </c>
      <c r="C169">
        <f t="shared" si="15"/>
        <v>310</v>
      </c>
      <c r="D169">
        <v>0</v>
      </c>
      <c r="E169">
        <v>0</v>
      </c>
      <c r="F169">
        <v>0</v>
      </c>
      <c r="G169">
        <f t="shared" si="16"/>
        <v>0</v>
      </c>
      <c r="J169">
        <v>0</v>
      </c>
      <c r="K169">
        <v>0</v>
      </c>
      <c r="L169">
        <v>0</v>
      </c>
      <c r="M169">
        <v>0</v>
      </c>
      <c r="N169">
        <f t="shared" si="17"/>
        <v>0</v>
      </c>
      <c r="P169" t="e">
        <f t="shared" si="18"/>
        <v>#DIV/0!</v>
      </c>
      <c r="Q169" t="e">
        <f t="shared" si="19"/>
        <v>#DIV/0!</v>
      </c>
    </row>
    <row r="170" spans="1:17" x14ac:dyDescent="0.3">
      <c r="A170">
        <v>63</v>
      </c>
      <c r="B170">
        <f t="shared" si="14"/>
        <v>310</v>
      </c>
      <c r="C170">
        <f t="shared" si="15"/>
        <v>315</v>
      </c>
      <c r="D170">
        <v>0</v>
      </c>
      <c r="E170">
        <v>0</v>
      </c>
      <c r="F170">
        <v>0</v>
      </c>
      <c r="G170">
        <f t="shared" si="16"/>
        <v>0</v>
      </c>
      <c r="J170">
        <v>0</v>
      </c>
      <c r="K170">
        <v>0</v>
      </c>
      <c r="L170">
        <v>0</v>
      </c>
      <c r="M170">
        <v>0</v>
      </c>
      <c r="N170">
        <f t="shared" si="17"/>
        <v>0</v>
      </c>
      <c r="P170" t="e">
        <f t="shared" si="18"/>
        <v>#DIV/0!</v>
      </c>
      <c r="Q170" t="e">
        <f t="shared" si="19"/>
        <v>#DIV/0!</v>
      </c>
    </row>
    <row r="171" spans="1:17" x14ac:dyDescent="0.3">
      <c r="A171">
        <v>64</v>
      </c>
      <c r="B171">
        <f t="shared" si="14"/>
        <v>315</v>
      </c>
      <c r="C171">
        <f t="shared" si="15"/>
        <v>320</v>
      </c>
      <c r="D171">
        <v>0</v>
      </c>
      <c r="E171">
        <v>0</v>
      </c>
      <c r="F171">
        <v>0</v>
      </c>
      <c r="G171">
        <f t="shared" si="16"/>
        <v>0</v>
      </c>
      <c r="J171">
        <v>0</v>
      </c>
      <c r="K171">
        <v>0</v>
      </c>
      <c r="L171">
        <v>0</v>
      </c>
      <c r="M171">
        <v>0</v>
      </c>
      <c r="N171">
        <f t="shared" si="17"/>
        <v>0</v>
      </c>
      <c r="P171" t="e">
        <f t="shared" si="18"/>
        <v>#DIV/0!</v>
      </c>
      <c r="Q171" t="e">
        <f t="shared" si="19"/>
        <v>#DIV/0!</v>
      </c>
    </row>
    <row r="172" spans="1:17" x14ac:dyDescent="0.3">
      <c r="A172">
        <v>65</v>
      </c>
      <c r="B172">
        <f t="shared" si="14"/>
        <v>320</v>
      </c>
      <c r="C172">
        <f t="shared" si="15"/>
        <v>325</v>
      </c>
      <c r="D172">
        <v>0</v>
      </c>
      <c r="E172">
        <v>0</v>
      </c>
      <c r="F172">
        <v>0</v>
      </c>
      <c r="G172">
        <f t="shared" si="16"/>
        <v>0</v>
      </c>
      <c r="J172">
        <v>0</v>
      </c>
      <c r="K172">
        <v>0</v>
      </c>
      <c r="L172">
        <v>0</v>
      </c>
      <c r="M172">
        <v>0</v>
      </c>
      <c r="N172">
        <f t="shared" si="17"/>
        <v>0</v>
      </c>
      <c r="P172" t="e">
        <f t="shared" si="18"/>
        <v>#DIV/0!</v>
      </c>
      <c r="Q172" t="e">
        <f t="shared" si="19"/>
        <v>#DIV/0!</v>
      </c>
    </row>
    <row r="173" spans="1:17" x14ac:dyDescent="0.3">
      <c r="A173">
        <v>66</v>
      </c>
      <c r="B173">
        <f t="shared" ref="B173:B207" si="20">C173-5</f>
        <v>325</v>
      </c>
      <c r="C173">
        <f t="shared" ref="C173:C207" si="21">A173*5</f>
        <v>330</v>
      </c>
      <c r="D173">
        <v>0</v>
      </c>
      <c r="E173">
        <v>0</v>
      </c>
      <c r="F173">
        <v>0</v>
      </c>
      <c r="G173">
        <f t="shared" ref="G173:G207" si="22">AVERAGE(D173:F173)</f>
        <v>0</v>
      </c>
      <c r="J173">
        <v>0</v>
      </c>
      <c r="K173">
        <v>0</v>
      </c>
      <c r="L173">
        <v>0</v>
      </c>
      <c r="M173">
        <v>0</v>
      </c>
      <c r="N173">
        <f t="shared" ref="N173:N207" si="23">AVERAGE(J173:M173)</f>
        <v>0</v>
      </c>
      <c r="P173" t="e">
        <f t="shared" si="18"/>
        <v>#DIV/0!</v>
      </c>
      <c r="Q173" t="e">
        <f t="shared" si="19"/>
        <v>#DIV/0!</v>
      </c>
    </row>
    <row r="174" spans="1:17" x14ac:dyDescent="0.3">
      <c r="A174">
        <v>67</v>
      </c>
      <c r="B174">
        <f t="shared" si="20"/>
        <v>330</v>
      </c>
      <c r="C174">
        <f t="shared" si="21"/>
        <v>335</v>
      </c>
      <c r="D174">
        <v>0</v>
      </c>
      <c r="E174">
        <v>0</v>
      </c>
      <c r="F174">
        <v>0</v>
      </c>
      <c r="G174">
        <f t="shared" si="22"/>
        <v>0</v>
      </c>
      <c r="J174">
        <v>0</v>
      </c>
      <c r="K174">
        <v>0</v>
      </c>
      <c r="L174">
        <v>0</v>
      </c>
      <c r="M174">
        <v>0</v>
      </c>
      <c r="N174">
        <f t="shared" si="23"/>
        <v>0</v>
      </c>
      <c r="P174" t="e">
        <f t="shared" ref="P174:P207" si="24">_xlfn.T.TEST(D174:F174,J174:M174,2,3)</f>
        <v>#DIV/0!</v>
      </c>
      <c r="Q174" t="e">
        <f t="shared" ref="Q174:Q207" si="25">IF(P174&lt;0.05,1,0)</f>
        <v>#DIV/0!</v>
      </c>
    </row>
    <row r="175" spans="1:17" x14ac:dyDescent="0.3">
      <c r="A175">
        <v>68</v>
      </c>
      <c r="B175">
        <f t="shared" si="20"/>
        <v>335</v>
      </c>
      <c r="C175">
        <f t="shared" si="21"/>
        <v>340</v>
      </c>
      <c r="D175">
        <v>0</v>
      </c>
      <c r="E175">
        <v>0</v>
      </c>
      <c r="F175">
        <v>0</v>
      </c>
      <c r="G175">
        <f t="shared" si="22"/>
        <v>0</v>
      </c>
      <c r="J175">
        <v>0</v>
      </c>
      <c r="K175">
        <v>0</v>
      </c>
      <c r="L175">
        <v>0</v>
      </c>
      <c r="M175">
        <v>0</v>
      </c>
      <c r="N175">
        <f t="shared" si="23"/>
        <v>0</v>
      </c>
      <c r="P175" t="e">
        <f t="shared" si="24"/>
        <v>#DIV/0!</v>
      </c>
      <c r="Q175" t="e">
        <f t="shared" si="25"/>
        <v>#DIV/0!</v>
      </c>
    </row>
    <row r="176" spans="1:17" x14ac:dyDescent="0.3">
      <c r="A176">
        <v>69</v>
      </c>
      <c r="B176">
        <f t="shared" si="20"/>
        <v>340</v>
      </c>
      <c r="C176">
        <f t="shared" si="21"/>
        <v>345</v>
      </c>
      <c r="D176">
        <v>0</v>
      </c>
      <c r="E176">
        <v>0</v>
      </c>
      <c r="F176">
        <v>0</v>
      </c>
      <c r="G176">
        <f t="shared" si="22"/>
        <v>0</v>
      </c>
      <c r="J176">
        <v>0</v>
      </c>
      <c r="K176">
        <v>0</v>
      </c>
      <c r="L176">
        <v>0</v>
      </c>
      <c r="M176">
        <v>0</v>
      </c>
      <c r="N176">
        <f t="shared" si="23"/>
        <v>0</v>
      </c>
      <c r="P176" t="e">
        <f t="shared" si="24"/>
        <v>#DIV/0!</v>
      </c>
      <c r="Q176" t="e">
        <f t="shared" si="25"/>
        <v>#DIV/0!</v>
      </c>
    </row>
    <row r="177" spans="1:17" x14ac:dyDescent="0.3">
      <c r="A177">
        <v>70</v>
      </c>
      <c r="B177">
        <f t="shared" si="20"/>
        <v>345</v>
      </c>
      <c r="C177">
        <f t="shared" si="21"/>
        <v>350</v>
      </c>
      <c r="D177">
        <v>0</v>
      </c>
      <c r="E177">
        <v>0</v>
      </c>
      <c r="F177">
        <v>0</v>
      </c>
      <c r="G177">
        <f t="shared" si="22"/>
        <v>0</v>
      </c>
      <c r="J177">
        <v>0</v>
      </c>
      <c r="K177">
        <v>0</v>
      </c>
      <c r="L177">
        <v>0</v>
      </c>
      <c r="M177">
        <v>0</v>
      </c>
      <c r="N177">
        <f t="shared" si="23"/>
        <v>0</v>
      </c>
      <c r="P177" t="e">
        <f t="shared" si="24"/>
        <v>#DIV/0!</v>
      </c>
      <c r="Q177" t="e">
        <f t="shared" si="25"/>
        <v>#DIV/0!</v>
      </c>
    </row>
    <row r="178" spans="1:17" x14ac:dyDescent="0.3">
      <c r="A178">
        <v>71</v>
      </c>
      <c r="B178">
        <f t="shared" si="20"/>
        <v>350</v>
      </c>
      <c r="C178">
        <f t="shared" si="21"/>
        <v>355</v>
      </c>
      <c r="D178">
        <v>0</v>
      </c>
      <c r="E178">
        <v>0</v>
      </c>
      <c r="F178">
        <v>0</v>
      </c>
      <c r="G178">
        <f t="shared" si="22"/>
        <v>0</v>
      </c>
      <c r="J178">
        <v>0</v>
      </c>
      <c r="K178">
        <v>0</v>
      </c>
      <c r="L178">
        <v>0</v>
      </c>
      <c r="M178">
        <v>0</v>
      </c>
      <c r="N178">
        <f t="shared" si="23"/>
        <v>0</v>
      </c>
      <c r="P178" t="e">
        <f t="shared" si="24"/>
        <v>#DIV/0!</v>
      </c>
      <c r="Q178" t="e">
        <f t="shared" si="25"/>
        <v>#DIV/0!</v>
      </c>
    </row>
    <row r="179" spans="1:17" x14ac:dyDescent="0.3">
      <c r="A179">
        <v>72</v>
      </c>
      <c r="B179">
        <f t="shared" si="20"/>
        <v>355</v>
      </c>
      <c r="C179">
        <f t="shared" si="21"/>
        <v>360</v>
      </c>
      <c r="D179">
        <v>0</v>
      </c>
      <c r="E179">
        <v>0</v>
      </c>
      <c r="F179">
        <v>0</v>
      </c>
      <c r="G179">
        <f t="shared" si="22"/>
        <v>0</v>
      </c>
      <c r="J179">
        <v>0</v>
      </c>
      <c r="K179">
        <v>0</v>
      </c>
      <c r="L179">
        <v>0</v>
      </c>
      <c r="M179">
        <v>0</v>
      </c>
      <c r="N179">
        <f t="shared" si="23"/>
        <v>0</v>
      </c>
      <c r="P179" t="e">
        <f t="shared" si="24"/>
        <v>#DIV/0!</v>
      </c>
      <c r="Q179" t="e">
        <f t="shared" si="25"/>
        <v>#DIV/0!</v>
      </c>
    </row>
    <row r="180" spans="1:17" x14ac:dyDescent="0.3">
      <c r="A180">
        <v>73</v>
      </c>
      <c r="B180">
        <f t="shared" si="20"/>
        <v>360</v>
      </c>
      <c r="C180">
        <f t="shared" si="21"/>
        <v>365</v>
      </c>
      <c r="D180">
        <v>0</v>
      </c>
      <c r="E180">
        <v>0</v>
      </c>
      <c r="F180">
        <v>0</v>
      </c>
      <c r="G180">
        <f t="shared" si="22"/>
        <v>0</v>
      </c>
      <c r="J180">
        <v>0</v>
      </c>
      <c r="K180">
        <v>0</v>
      </c>
      <c r="L180">
        <v>0</v>
      </c>
      <c r="M180">
        <v>0</v>
      </c>
      <c r="N180">
        <f t="shared" si="23"/>
        <v>0</v>
      </c>
      <c r="P180" t="e">
        <f t="shared" si="24"/>
        <v>#DIV/0!</v>
      </c>
      <c r="Q180" t="e">
        <f t="shared" si="25"/>
        <v>#DIV/0!</v>
      </c>
    </row>
    <row r="181" spans="1:17" x14ac:dyDescent="0.3">
      <c r="A181">
        <v>74</v>
      </c>
      <c r="B181">
        <f t="shared" si="20"/>
        <v>365</v>
      </c>
      <c r="C181">
        <f t="shared" si="21"/>
        <v>370</v>
      </c>
      <c r="D181">
        <v>0</v>
      </c>
      <c r="E181">
        <v>0</v>
      </c>
      <c r="F181">
        <v>0</v>
      </c>
      <c r="G181">
        <f t="shared" si="22"/>
        <v>0</v>
      </c>
      <c r="J181">
        <v>0</v>
      </c>
      <c r="K181">
        <v>0</v>
      </c>
      <c r="L181">
        <v>0</v>
      </c>
      <c r="M181">
        <v>0</v>
      </c>
      <c r="N181">
        <f t="shared" si="23"/>
        <v>0</v>
      </c>
      <c r="P181" t="e">
        <f t="shared" si="24"/>
        <v>#DIV/0!</v>
      </c>
      <c r="Q181" t="e">
        <f t="shared" si="25"/>
        <v>#DIV/0!</v>
      </c>
    </row>
    <row r="182" spans="1:17" x14ac:dyDescent="0.3">
      <c r="A182">
        <v>75</v>
      </c>
      <c r="B182">
        <f t="shared" si="20"/>
        <v>370</v>
      </c>
      <c r="C182">
        <f t="shared" si="21"/>
        <v>375</v>
      </c>
      <c r="D182">
        <v>0</v>
      </c>
      <c r="E182">
        <v>0</v>
      </c>
      <c r="F182">
        <v>0</v>
      </c>
      <c r="G182">
        <f t="shared" si="22"/>
        <v>0</v>
      </c>
      <c r="J182">
        <v>0</v>
      </c>
      <c r="K182">
        <v>0</v>
      </c>
      <c r="L182">
        <v>0</v>
      </c>
      <c r="M182">
        <v>0</v>
      </c>
      <c r="N182">
        <f t="shared" si="23"/>
        <v>0</v>
      </c>
      <c r="P182" t="e">
        <f t="shared" si="24"/>
        <v>#DIV/0!</v>
      </c>
      <c r="Q182" t="e">
        <f t="shared" si="25"/>
        <v>#DIV/0!</v>
      </c>
    </row>
    <row r="183" spans="1:17" x14ac:dyDescent="0.3">
      <c r="A183">
        <v>76</v>
      </c>
      <c r="B183">
        <f t="shared" si="20"/>
        <v>375</v>
      </c>
      <c r="C183">
        <f t="shared" si="21"/>
        <v>380</v>
      </c>
      <c r="D183">
        <v>0</v>
      </c>
      <c r="E183">
        <v>0</v>
      </c>
      <c r="F183">
        <v>0</v>
      </c>
      <c r="G183">
        <f t="shared" si="22"/>
        <v>0</v>
      </c>
      <c r="J183">
        <v>0</v>
      </c>
      <c r="K183">
        <v>0</v>
      </c>
      <c r="L183">
        <v>0</v>
      </c>
      <c r="M183">
        <v>0</v>
      </c>
      <c r="N183">
        <f t="shared" si="23"/>
        <v>0</v>
      </c>
      <c r="P183" t="e">
        <f t="shared" si="24"/>
        <v>#DIV/0!</v>
      </c>
      <c r="Q183" t="e">
        <f t="shared" si="25"/>
        <v>#DIV/0!</v>
      </c>
    </row>
    <row r="184" spans="1:17" x14ac:dyDescent="0.3">
      <c r="A184">
        <v>77</v>
      </c>
      <c r="B184">
        <f t="shared" si="20"/>
        <v>380</v>
      </c>
      <c r="C184">
        <f t="shared" si="21"/>
        <v>385</v>
      </c>
      <c r="D184">
        <v>0</v>
      </c>
      <c r="E184">
        <v>0</v>
      </c>
      <c r="F184">
        <v>0</v>
      </c>
      <c r="G184">
        <f t="shared" si="22"/>
        <v>0</v>
      </c>
      <c r="J184">
        <v>0</v>
      </c>
      <c r="K184">
        <v>0</v>
      </c>
      <c r="L184">
        <v>0</v>
      </c>
      <c r="M184">
        <v>0</v>
      </c>
      <c r="N184">
        <f t="shared" si="23"/>
        <v>0</v>
      </c>
      <c r="P184" t="e">
        <f t="shared" si="24"/>
        <v>#DIV/0!</v>
      </c>
      <c r="Q184" t="e">
        <f t="shared" si="25"/>
        <v>#DIV/0!</v>
      </c>
    </row>
    <row r="185" spans="1:17" x14ac:dyDescent="0.3">
      <c r="A185">
        <v>78</v>
      </c>
      <c r="B185">
        <f t="shared" si="20"/>
        <v>385</v>
      </c>
      <c r="C185">
        <f t="shared" si="21"/>
        <v>390</v>
      </c>
      <c r="D185">
        <v>0</v>
      </c>
      <c r="E185">
        <v>0</v>
      </c>
      <c r="F185">
        <v>0</v>
      </c>
      <c r="G185">
        <f t="shared" si="22"/>
        <v>0</v>
      </c>
      <c r="J185">
        <v>0</v>
      </c>
      <c r="K185">
        <v>0</v>
      </c>
      <c r="L185">
        <v>0</v>
      </c>
      <c r="M185">
        <v>0</v>
      </c>
      <c r="N185">
        <f t="shared" si="23"/>
        <v>0</v>
      </c>
      <c r="P185" t="e">
        <f t="shared" si="24"/>
        <v>#DIV/0!</v>
      </c>
      <c r="Q185" t="e">
        <f t="shared" si="25"/>
        <v>#DIV/0!</v>
      </c>
    </row>
    <row r="186" spans="1:17" x14ac:dyDescent="0.3">
      <c r="A186">
        <v>79</v>
      </c>
      <c r="B186">
        <f t="shared" si="20"/>
        <v>390</v>
      </c>
      <c r="C186">
        <f t="shared" si="21"/>
        <v>395</v>
      </c>
      <c r="D186">
        <v>0</v>
      </c>
      <c r="E186">
        <v>0</v>
      </c>
      <c r="F186">
        <v>0</v>
      </c>
      <c r="G186">
        <f t="shared" si="22"/>
        <v>0</v>
      </c>
      <c r="J186">
        <v>0</v>
      </c>
      <c r="K186">
        <v>0</v>
      </c>
      <c r="L186">
        <v>0</v>
      </c>
      <c r="M186">
        <v>0</v>
      </c>
      <c r="N186">
        <f t="shared" si="23"/>
        <v>0</v>
      </c>
      <c r="P186" t="e">
        <f t="shared" si="24"/>
        <v>#DIV/0!</v>
      </c>
      <c r="Q186" t="e">
        <f t="shared" si="25"/>
        <v>#DIV/0!</v>
      </c>
    </row>
    <row r="187" spans="1:17" x14ac:dyDescent="0.3">
      <c r="A187">
        <v>80</v>
      </c>
      <c r="B187">
        <f t="shared" si="20"/>
        <v>395</v>
      </c>
      <c r="C187">
        <f t="shared" si="21"/>
        <v>400</v>
      </c>
      <c r="D187">
        <v>0</v>
      </c>
      <c r="E187">
        <v>0</v>
      </c>
      <c r="F187">
        <v>0</v>
      </c>
      <c r="G187">
        <f t="shared" si="22"/>
        <v>0</v>
      </c>
      <c r="J187">
        <v>0</v>
      </c>
      <c r="K187">
        <v>0</v>
      </c>
      <c r="L187">
        <v>0</v>
      </c>
      <c r="M187">
        <v>0</v>
      </c>
      <c r="N187">
        <f t="shared" si="23"/>
        <v>0</v>
      </c>
      <c r="P187" t="e">
        <f t="shared" si="24"/>
        <v>#DIV/0!</v>
      </c>
      <c r="Q187" t="e">
        <f t="shared" si="25"/>
        <v>#DIV/0!</v>
      </c>
    </row>
    <row r="188" spans="1:17" x14ac:dyDescent="0.3">
      <c r="A188">
        <v>81</v>
      </c>
      <c r="B188">
        <f t="shared" si="20"/>
        <v>400</v>
      </c>
      <c r="C188">
        <f t="shared" si="21"/>
        <v>405</v>
      </c>
      <c r="D188">
        <v>0</v>
      </c>
      <c r="E188">
        <v>0</v>
      </c>
      <c r="F188">
        <v>0</v>
      </c>
      <c r="G188">
        <f t="shared" si="22"/>
        <v>0</v>
      </c>
      <c r="J188">
        <v>0</v>
      </c>
      <c r="K188">
        <v>0</v>
      </c>
      <c r="L188">
        <v>0</v>
      </c>
      <c r="M188">
        <v>0</v>
      </c>
      <c r="N188">
        <f t="shared" si="23"/>
        <v>0</v>
      </c>
      <c r="P188" t="e">
        <f t="shared" si="24"/>
        <v>#DIV/0!</v>
      </c>
      <c r="Q188" t="e">
        <f t="shared" si="25"/>
        <v>#DIV/0!</v>
      </c>
    </row>
    <row r="189" spans="1:17" x14ac:dyDescent="0.3">
      <c r="A189">
        <v>82</v>
      </c>
      <c r="B189">
        <f t="shared" si="20"/>
        <v>405</v>
      </c>
      <c r="C189">
        <f t="shared" si="21"/>
        <v>410</v>
      </c>
      <c r="D189">
        <v>0</v>
      </c>
      <c r="E189">
        <v>0</v>
      </c>
      <c r="F189">
        <v>0</v>
      </c>
      <c r="G189">
        <f t="shared" si="22"/>
        <v>0</v>
      </c>
      <c r="J189">
        <v>0</v>
      </c>
      <c r="K189">
        <v>0</v>
      </c>
      <c r="L189">
        <v>0</v>
      </c>
      <c r="M189">
        <v>0</v>
      </c>
      <c r="N189">
        <f t="shared" si="23"/>
        <v>0</v>
      </c>
      <c r="P189" t="e">
        <f t="shared" si="24"/>
        <v>#DIV/0!</v>
      </c>
      <c r="Q189" t="e">
        <f t="shared" si="25"/>
        <v>#DIV/0!</v>
      </c>
    </row>
    <row r="190" spans="1:17" x14ac:dyDescent="0.3">
      <c r="A190">
        <v>83</v>
      </c>
      <c r="B190">
        <f t="shared" si="20"/>
        <v>410</v>
      </c>
      <c r="C190">
        <f t="shared" si="21"/>
        <v>415</v>
      </c>
      <c r="D190">
        <v>0</v>
      </c>
      <c r="E190">
        <v>0</v>
      </c>
      <c r="F190">
        <v>0</v>
      </c>
      <c r="G190">
        <f t="shared" si="22"/>
        <v>0</v>
      </c>
      <c r="J190">
        <v>0</v>
      </c>
      <c r="K190">
        <v>0</v>
      </c>
      <c r="L190">
        <v>0</v>
      </c>
      <c r="M190">
        <v>0</v>
      </c>
      <c r="N190">
        <f t="shared" si="23"/>
        <v>0</v>
      </c>
      <c r="P190" t="e">
        <f t="shared" si="24"/>
        <v>#DIV/0!</v>
      </c>
      <c r="Q190" t="e">
        <f t="shared" si="25"/>
        <v>#DIV/0!</v>
      </c>
    </row>
    <row r="191" spans="1:17" x14ac:dyDescent="0.3">
      <c r="A191">
        <v>84</v>
      </c>
      <c r="B191">
        <f t="shared" si="20"/>
        <v>415</v>
      </c>
      <c r="C191">
        <f t="shared" si="21"/>
        <v>420</v>
      </c>
      <c r="D191">
        <v>0</v>
      </c>
      <c r="E191">
        <v>0</v>
      </c>
      <c r="F191">
        <v>0</v>
      </c>
      <c r="G191">
        <f t="shared" si="22"/>
        <v>0</v>
      </c>
      <c r="J191">
        <v>0</v>
      </c>
      <c r="K191">
        <v>0</v>
      </c>
      <c r="L191">
        <v>0</v>
      </c>
      <c r="M191">
        <v>0</v>
      </c>
      <c r="N191">
        <f t="shared" si="23"/>
        <v>0</v>
      </c>
      <c r="P191" t="e">
        <f t="shared" si="24"/>
        <v>#DIV/0!</v>
      </c>
      <c r="Q191" t="e">
        <f t="shared" si="25"/>
        <v>#DIV/0!</v>
      </c>
    </row>
    <row r="192" spans="1:17" x14ac:dyDescent="0.3">
      <c r="A192">
        <v>85</v>
      </c>
      <c r="B192">
        <f t="shared" si="20"/>
        <v>420</v>
      </c>
      <c r="C192">
        <f t="shared" si="21"/>
        <v>425</v>
      </c>
      <c r="D192">
        <v>0</v>
      </c>
      <c r="E192">
        <v>0</v>
      </c>
      <c r="F192">
        <v>0</v>
      </c>
      <c r="G192">
        <f t="shared" si="22"/>
        <v>0</v>
      </c>
      <c r="J192">
        <v>0</v>
      </c>
      <c r="K192">
        <v>0</v>
      </c>
      <c r="L192">
        <v>0</v>
      </c>
      <c r="M192">
        <v>0</v>
      </c>
      <c r="N192">
        <f t="shared" si="23"/>
        <v>0</v>
      </c>
      <c r="P192" t="e">
        <f t="shared" si="24"/>
        <v>#DIV/0!</v>
      </c>
      <c r="Q192" t="e">
        <f t="shared" si="25"/>
        <v>#DIV/0!</v>
      </c>
    </row>
    <row r="193" spans="1:17" x14ac:dyDescent="0.3">
      <c r="A193">
        <v>86</v>
      </c>
      <c r="B193">
        <f t="shared" si="20"/>
        <v>425</v>
      </c>
      <c r="C193">
        <f t="shared" si="21"/>
        <v>430</v>
      </c>
      <c r="D193">
        <v>0</v>
      </c>
      <c r="E193">
        <v>0</v>
      </c>
      <c r="F193">
        <v>0</v>
      </c>
      <c r="G193">
        <f t="shared" si="22"/>
        <v>0</v>
      </c>
      <c r="J193">
        <v>0</v>
      </c>
      <c r="K193">
        <v>0</v>
      </c>
      <c r="L193">
        <v>0</v>
      </c>
      <c r="M193">
        <v>0</v>
      </c>
      <c r="N193">
        <f t="shared" si="23"/>
        <v>0</v>
      </c>
      <c r="P193" t="e">
        <f t="shared" si="24"/>
        <v>#DIV/0!</v>
      </c>
      <c r="Q193" t="e">
        <f t="shared" si="25"/>
        <v>#DIV/0!</v>
      </c>
    </row>
    <row r="194" spans="1:17" x14ac:dyDescent="0.3">
      <c r="A194">
        <v>87</v>
      </c>
      <c r="B194">
        <f t="shared" si="20"/>
        <v>430</v>
      </c>
      <c r="C194">
        <f t="shared" si="21"/>
        <v>435</v>
      </c>
      <c r="D194">
        <v>0</v>
      </c>
      <c r="E194">
        <v>0</v>
      </c>
      <c r="F194">
        <v>0</v>
      </c>
      <c r="G194">
        <f t="shared" si="22"/>
        <v>0</v>
      </c>
      <c r="J194">
        <v>0</v>
      </c>
      <c r="K194">
        <v>0</v>
      </c>
      <c r="L194">
        <v>0</v>
      </c>
      <c r="M194">
        <v>0</v>
      </c>
      <c r="N194">
        <f t="shared" si="23"/>
        <v>0</v>
      </c>
      <c r="P194" t="e">
        <f t="shared" si="24"/>
        <v>#DIV/0!</v>
      </c>
      <c r="Q194" t="e">
        <f t="shared" si="25"/>
        <v>#DIV/0!</v>
      </c>
    </row>
    <row r="195" spans="1:17" x14ac:dyDescent="0.3">
      <c r="A195">
        <v>88</v>
      </c>
      <c r="B195">
        <f t="shared" si="20"/>
        <v>435</v>
      </c>
      <c r="C195">
        <f t="shared" si="21"/>
        <v>440</v>
      </c>
      <c r="D195">
        <v>0</v>
      </c>
      <c r="E195">
        <v>0</v>
      </c>
      <c r="F195">
        <v>0</v>
      </c>
      <c r="G195">
        <f t="shared" si="22"/>
        <v>0</v>
      </c>
      <c r="J195">
        <v>0</v>
      </c>
      <c r="K195">
        <v>0</v>
      </c>
      <c r="L195">
        <v>0</v>
      </c>
      <c r="M195">
        <v>0</v>
      </c>
      <c r="N195">
        <f t="shared" si="23"/>
        <v>0</v>
      </c>
      <c r="P195" t="e">
        <f t="shared" si="24"/>
        <v>#DIV/0!</v>
      </c>
      <c r="Q195" t="e">
        <f t="shared" si="25"/>
        <v>#DIV/0!</v>
      </c>
    </row>
    <row r="196" spans="1:17" x14ac:dyDescent="0.3">
      <c r="A196">
        <v>89</v>
      </c>
      <c r="B196">
        <f t="shared" si="20"/>
        <v>440</v>
      </c>
      <c r="C196">
        <f t="shared" si="21"/>
        <v>445</v>
      </c>
      <c r="D196">
        <v>0</v>
      </c>
      <c r="E196">
        <v>0</v>
      </c>
      <c r="F196">
        <v>0</v>
      </c>
      <c r="G196">
        <f t="shared" si="22"/>
        <v>0</v>
      </c>
      <c r="J196">
        <v>0</v>
      </c>
      <c r="K196">
        <v>0</v>
      </c>
      <c r="L196">
        <v>0</v>
      </c>
      <c r="M196">
        <v>0</v>
      </c>
      <c r="N196">
        <f t="shared" si="23"/>
        <v>0</v>
      </c>
      <c r="P196" t="e">
        <f t="shared" si="24"/>
        <v>#DIV/0!</v>
      </c>
      <c r="Q196" t="e">
        <f t="shared" si="25"/>
        <v>#DIV/0!</v>
      </c>
    </row>
    <row r="197" spans="1:17" x14ac:dyDescent="0.3">
      <c r="A197">
        <v>90</v>
      </c>
      <c r="B197">
        <f t="shared" si="20"/>
        <v>445</v>
      </c>
      <c r="C197">
        <f t="shared" si="21"/>
        <v>450</v>
      </c>
      <c r="D197">
        <v>0</v>
      </c>
      <c r="E197">
        <v>0</v>
      </c>
      <c r="F197">
        <v>0</v>
      </c>
      <c r="G197">
        <f t="shared" si="22"/>
        <v>0</v>
      </c>
      <c r="J197">
        <v>0</v>
      </c>
      <c r="K197">
        <v>0</v>
      </c>
      <c r="L197">
        <v>0</v>
      </c>
      <c r="M197">
        <v>0</v>
      </c>
      <c r="N197">
        <f t="shared" si="23"/>
        <v>0</v>
      </c>
      <c r="P197" t="e">
        <f t="shared" si="24"/>
        <v>#DIV/0!</v>
      </c>
      <c r="Q197" t="e">
        <f t="shared" si="25"/>
        <v>#DIV/0!</v>
      </c>
    </row>
    <row r="198" spans="1:17" x14ac:dyDescent="0.3">
      <c r="A198">
        <v>91</v>
      </c>
      <c r="B198">
        <f t="shared" si="20"/>
        <v>450</v>
      </c>
      <c r="C198">
        <f t="shared" si="21"/>
        <v>455</v>
      </c>
      <c r="D198">
        <v>0</v>
      </c>
      <c r="E198">
        <v>0</v>
      </c>
      <c r="F198">
        <v>0</v>
      </c>
      <c r="G198">
        <f t="shared" si="22"/>
        <v>0</v>
      </c>
      <c r="J198">
        <v>0</v>
      </c>
      <c r="K198">
        <v>0</v>
      </c>
      <c r="L198">
        <v>0</v>
      </c>
      <c r="M198">
        <v>0</v>
      </c>
      <c r="N198">
        <f t="shared" si="23"/>
        <v>0</v>
      </c>
      <c r="P198" t="e">
        <f t="shared" si="24"/>
        <v>#DIV/0!</v>
      </c>
      <c r="Q198" t="e">
        <f t="shared" si="25"/>
        <v>#DIV/0!</v>
      </c>
    </row>
    <row r="199" spans="1:17" x14ac:dyDescent="0.3">
      <c r="A199">
        <v>92</v>
      </c>
      <c r="B199">
        <f t="shared" si="20"/>
        <v>455</v>
      </c>
      <c r="C199">
        <f t="shared" si="21"/>
        <v>460</v>
      </c>
      <c r="D199">
        <v>0</v>
      </c>
      <c r="E199">
        <v>0</v>
      </c>
      <c r="F199">
        <v>0</v>
      </c>
      <c r="G199">
        <f t="shared" si="22"/>
        <v>0</v>
      </c>
      <c r="J199">
        <v>0</v>
      </c>
      <c r="K199">
        <v>0</v>
      </c>
      <c r="L199">
        <v>0</v>
      </c>
      <c r="M199">
        <v>0</v>
      </c>
      <c r="N199">
        <f t="shared" si="23"/>
        <v>0</v>
      </c>
      <c r="P199" t="e">
        <f t="shared" si="24"/>
        <v>#DIV/0!</v>
      </c>
      <c r="Q199" t="e">
        <f t="shared" si="25"/>
        <v>#DIV/0!</v>
      </c>
    </row>
    <row r="200" spans="1:17" x14ac:dyDescent="0.3">
      <c r="A200">
        <v>93</v>
      </c>
      <c r="B200">
        <f t="shared" si="20"/>
        <v>460</v>
      </c>
      <c r="C200">
        <f t="shared" si="21"/>
        <v>465</v>
      </c>
      <c r="D200">
        <v>0</v>
      </c>
      <c r="E200">
        <v>0</v>
      </c>
      <c r="F200">
        <v>0</v>
      </c>
      <c r="G200">
        <f t="shared" si="22"/>
        <v>0</v>
      </c>
      <c r="J200">
        <v>0</v>
      </c>
      <c r="K200">
        <v>0</v>
      </c>
      <c r="L200">
        <v>0</v>
      </c>
      <c r="M200">
        <v>0</v>
      </c>
      <c r="N200">
        <f t="shared" si="23"/>
        <v>0</v>
      </c>
      <c r="P200" t="e">
        <f t="shared" si="24"/>
        <v>#DIV/0!</v>
      </c>
      <c r="Q200" t="e">
        <f t="shared" si="25"/>
        <v>#DIV/0!</v>
      </c>
    </row>
    <row r="201" spans="1:17" x14ac:dyDescent="0.3">
      <c r="A201">
        <v>94</v>
      </c>
      <c r="B201">
        <f t="shared" si="20"/>
        <v>465</v>
      </c>
      <c r="C201">
        <f t="shared" si="21"/>
        <v>470</v>
      </c>
      <c r="D201">
        <v>0</v>
      </c>
      <c r="E201">
        <v>0</v>
      </c>
      <c r="F201">
        <v>0</v>
      </c>
      <c r="G201">
        <f t="shared" si="22"/>
        <v>0</v>
      </c>
      <c r="J201">
        <v>0</v>
      </c>
      <c r="K201">
        <v>0</v>
      </c>
      <c r="L201">
        <v>0</v>
      </c>
      <c r="M201">
        <v>0</v>
      </c>
      <c r="N201">
        <f t="shared" si="23"/>
        <v>0</v>
      </c>
      <c r="P201" t="e">
        <f t="shared" si="24"/>
        <v>#DIV/0!</v>
      </c>
      <c r="Q201" t="e">
        <f t="shared" si="25"/>
        <v>#DIV/0!</v>
      </c>
    </row>
    <row r="202" spans="1:17" x14ac:dyDescent="0.3">
      <c r="A202">
        <v>95</v>
      </c>
      <c r="B202">
        <f t="shared" si="20"/>
        <v>470</v>
      </c>
      <c r="C202">
        <f t="shared" si="21"/>
        <v>475</v>
      </c>
      <c r="D202">
        <v>0</v>
      </c>
      <c r="E202">
        <v>0</v>
      </c>
      <c r="F202">
        <v>0</v>
      </c>
      <c r="G202">
        <f t="shared" si="22"/>
        <v>0</v>
      </c>
      <c r="J202">
        <v>0</v>
      </c>
      <c r="K202">
        <v>0</v>
      </c>
      <c r="L202">
        <v>0</v>
      </c>
      <c r="M202">
        <v>0</v>
      </c>
      <c r="N202">
        <f t="shared" si="23"/>
        <v>0</v>
      </c>
      <c r="P202" t="e">
        <f t="shared" si="24"/>
        <v>#DIV/0!</v>
      </c>
      <c r="Q202" t="e">
        <f t="shared" si="25"/>
        <v>#DIV/0!</v>
      </c>
    </row>
    <row r="203" spans="1:17" x14ac:dyDescent="0.3">
      <c r="A203">
        <v>96</v>
      </c>
      <c r="B203">
        <f t="shared" si="20"/>
        <v>475</v>
      </c>
      <c r="C203">
        <f t="shared" si="21"/>
        <v>480</v>
      </c>
      <c r="D203">
        <v>0</v>
      </c>
      <c r="E203">
        <v>0</v>
      </c>
      <c r="F203">
        <v>0</v>
      </c>
      <c r="G203">
        <f t="shared" si="22"/>
        <v>0</v>
      </c>
      <c r="J203">
        <v>0</v>
      </c>
      <c r="K203">
        <v>0</v>
      </c>
      <c r="L203">
        <v>0</v>
      </c>
      <c r="M203">
        <v>0</v>
      </c>
      <c r="N203">
        <f t="shared" si="23"/>
        <v>0</v>
      </c>
      <c r="P203" t="e">
        <f t="shared" si="24"/>
        <v>#DIV/0!</v>
      </c>
      <c r="Q203" t="e">
        <f t="shared" si="25"/>
        <v>#DIV/0!</v>
      </c>
    </row>
    <row r="204" spans="1:17" x14ac:dyDescent="0.3">
      <c r="A204">
        <v>97</v>
      </c>
      <c r="B204">
        <f t="shared" si="20"/>
        <v>480</v>
      </c>
      <c r="C204">
        <f t="shared" si="21"/>
        <v>485</v>
      </c>
      <c r="D204">
        <v>0</v>
      </c>
      <c r="E204">
        <v>0</v>
      </c>
      <c r="F204">
        <v>0</v>
      </c>
      <c r="G204">
        <f t="shared" si="22"/>
        <v>0</v>
      </c>
      <c r="J204">
        <v>0</v>
      </c>
      <c r="K204">
        <v>0</v>
      </c>
      <c r="L204">
        <v>0</v>
      </c>
      <c r="M204">
        <v>0</v>
      </c>
      <c r="N204">
        <f t="shared" si="23"/>
        <v>0</v>
      </c>
      <c r="P204" t="e">
        <f t="shared" si="24"/>
        <v>#DIV/0!</v>
      </c>
      <c r="Q204" t="e">
        <f t="shared" si="25"/>
        <v>#DIV/0!</v>
      </c>
    </row>
    <row r="205" spans="1:17" x14ac:dyDescent="0.3">
      <c r="A205">
        <v>98</v>
      </c>
      <c r="B205">
        <f t="shared" si="20"/>
        <v>485</v>
      </c>
      <c r="C205">
        <f t="shared" si="21"/>
        <v>490</v>
      </c>
      <c r="D205">
        <v>0</v>
      </c>
      <c r="E205">
        <v>0</v>
      </c>
      <c r="F205">
        <v>0</v>
      </c>
      <c r="G205">
        <f t="shared" si="22"/>
        <v>0</v>
      </c>
      <c r="J205">
        <v>0</v>
      </c>
      <c r="K205">
        <v>0</v>
      </c>
      <c r="L205">
        <v>0</v>
      </c>
      <c r="M205">
        <v>0</v>
      </c>
      <c r="N205">
        <f t="shared" si="23"/>
        <v>0</v>
      </c>
      <c r="P205" t="e">
        <f t="shared" si="24"/>
        <v>#DIV/0!</v>
      </c>
      <c r="Q205" t="e">
        <f t="shared" si="25"/>
        <v>#DIV/0!</v>
      </c>
    </row>
    <row r="206" spans="1:17" x14ac:dyDescent="0.3">
      <c r="A206">
        <v>99</v>
      </c>
      <c r="B206">
        <f t="shared" si="20"/>
        <v>490</v>
      </c>
      <c r="C206">
        <f t="shared" si="21"/>
        <v>495</v>
      </c>
      <c r="D206">
        <v>0</v>
      </c>
      <c r="E206">
        <v>0</v>
      </c>
      <c r="F206">
        <v>0</v>
      </c>
      <c r="G206">
        <f t="shared" si="22"/>
        <v>0</v>
      </c>
      <c r="J206">
        <v>0</v>
      </c>
      <c r="K206">
        <v>0</v>
      </c>
      <c r="L206">
        <v>0</v>
      </c>
      <c r="M206">
        <v>0</v>
      </c>
      <c r="N206">
        <f t="shared" si="23"/>
        <v>0</v>
      </c>
      <c r="P206" t="e">
        <f t="shared" si="24"/>
        <v>#DIV/0!</v>
      </c>
      <c r="Q206" t="e">
        <f t="shared" si="25"/>
        <v>#DIV/0!</v>
      </c>
    </row>
    <row r="207" spans="1:17" x14ac:dyDescent="0.3">
      <c r="A207">
        <v>100</v>
      </c>
      <c r="B207">
        <f t="shared" si="20"/>
        <v>495</v>
      </c>
      <c r="C207">
        <f t="shared" si="21"/>
        <v>500</v>
      </c>
      <c r="D207">
        <v>0</v>
      </c>
      <c r="E207">
        <v>0</v>
      </c>
      <c r="F207">
        <v>0</v>
      </c>
      <c r="G207">
        <f t="shared" si="22"/>
        <v>0</v>
      </c>
      <c r="J207">
        <v>0</v>
      </c>
      <c r="K207">
        <v>0</v>
      </c>
      <c r="L207">
        <v>0</v>
      </c>
      <c r="M207">
        <v>0</v>
      </c>
      <c r="N207">
        <f t="shared" si="23"/>
        <v>0</v>
      </c>
      <c r="P207" t="e">
        <f t="shared" si="24"/>
        <v>#DIV/0!</v>
      </c>
      <c r="Q207" t="e">
        <f t="shared" si="25"/>
        <v>#DIV/0!</v>
      </c>
    </row>
    <row r="209" spans="1:16" x14ac:dyDescent="0.3">
      <c r="A209" s="18" t="s">
        <v>73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1:16" x14ac:dyDescent="0.3">
      <c r="D210" s="18" t="s">
        <v>55</v>
      </c>
      <c r="E210" s="18"/>
      <c r="F210" s="18"/>
      <c r="G210" s="18"/>
      <c r="I210" s="18" t="s">
        <v>72</v>
      </c>
      <c r="J210" s="18"/>
      <c r="K210" s="18"/>
      <c r="L210" s="18"/>
      <c r="M210" s="18"/>
      <c r="N210" s="18"/>
    </row>
    <row r="211" spans="1:16" x14ac:dyDescent="0.3">
      <c r="A211" t="s">
        <v>43</v>
      </c>
      <c r="B211" t="s">
        <v>52</v>
      </c>
      <c r="C211" t="s">
        <v>51</v>
      </c>
      <c r="D211" t="s">
        <v>33</v>
      </c>
      <c r="E211" t="s">
        <v>34</v>
      </c>
      <c r="F211" t="s">
        <v>48</v>
      </c>
      <c r="I211" t="s">
        <v>58</v>
      </c>
      <c r="J211" t="s">
        <v>59</v>
      </c>
      <c r="K211" t="s">
        <v>60</v>
      </c>
      <c r="L211" t="s">
        <v>61</v>
      </c>
      <c r="M211" t="s">
        <v>48</v>
      </c>
      <c r="O211" t="s">
        <v>76</v>
      </c>
      <c r="P211" t="s">
        <v>77</v>
      </c>
    </row>
    <row r="212" spans="1:16" x14ac:dyDescent="0.3">
      <c r="A212">
        <v>1</v>
      </c>
      <c r="B212">
        <f>C212-5</f>
        <v>0</v>
      </c>
      <c r="C212">
        <f>A212*5</f>
        <v>5</v>
      </c>
      <c r="D212">
        <v>0</v>
      </c>
      <c r="E212">
        <v>0</v>
      </c>
      <c r="F212">
        <f>AVERAGE(D212:E212)</f>
        <v>0</v>
      </c>
      <c r="I212">
        <v>1.43061516452074E-3</v>
      </c>
      <c r="J212">
        <v>0</v>
      </c>
      <c r="K212">
        <v>0</v>
      </c>
      <c r="L212">
        <v>0</v>
      </c>
      <c r="M212">
        <f>AVERAGE(K212:L212)</f>
        <v>0</v>
      </c>
      <c r="O212">
        <f>_xlfn.T.TEST(E212:F212,I212:L212,2,3)</f>
        <v>0.39100221895577059</v>
      </c>
      <c r="P212">
        <f>IF(O212&lt;0.05,1,0)</f>
        <v>0</v>
      </c>
    </row>
    <row r="213" spans="1:16" x14ac:dyDescent="0.3">
      <c r="A213">
        <v>2</v>
      </c>
      <c r="B213">
        <f t="shared" ref="B213:B276" si="26">C213-5</f>
        <v>5</v>
      </c>
      <c r="C213">
        <f t="shared" ref="C213:C276" si="27">A213*5</f>
        <v>10</v>
      </c>
      <c r="D213">
        <v>0</v>
      </c>
      <c r="E213">
        <v>0</v>
      </c>
      <c r="F213">
        <f t="shared" ref="F213:F276" si="28">AVERAGE(D213:E213)</f>
        <v>0</v>
      </c>
      <c r="I213">
        <v>1.43061516452074E-3</v>
      </c>
      <c r="J213">
        <v>0</v>
      </c>
      <c r="K213">
        <v>2.4271844660194199E-3</v>
      </c>
      <c r="L213">
        <v>0</v>
      </c>
      <c r="M213">
        <f t="shared" ref="M213:M276" si="29">AVERAGE(K213:L213)</f>
        <v>1.2135922330097099E-3</v>
      </c>
      <c r="O213">
        <f t="shared" ref="O213:O276" si="30">_xlfn.T.TEST(E213:F213,I213:L213,2,3)</f>
        <v>0.20223929185007508</v>
      </c>
      <c r="P213">
        <f>IF(O213&lt;0.05,1,0)</f>
        <v>0</v>
      </c>
    </row>
    <row r="214" spans="1:16" x14ac:dyDescent="0.3">
      <c r="A214">
        <v>3</v>
      </c>
      <c r="B214">
        <f t="shared" si="26"/>
        <v>10</v>
      </c>
      <c r="C214">
        <f t="shared" si="27"/>
        <v>15</v>
      </c>
      <c r="D214">
        <v>0</v>
      </c>
      <c r="E214">
        <v>0</v>
      </c>
      <c r="F214">
        <f t="shared" si="28"/>
        <v>0</v>
      </c>
      <c r="I214">
        <v>0</v>
      </c>
      <c r="J214">
        <v>2.1052631578947398E-3</v>
      </c>
      <c r="K214">
        <v>9.7087378640776708E-3</v>
      </c>
      <c r="L214">
        <v>0</v>
      </c>
      <c r="M214">
        <f t="shared" si="29"/>
        <v>4.8543689320388354E-3</v>
      </c>
      <c r="O214">
        <f t="shared" si="30"/>
        <v>0.29026879931879002</v>
      </c>
      <c r="P214">
        <f t="shared" ref="P214:P277" si="31">IF(O214&lt;0.05,1,0)</f>
        <v>0</v>
      </c>
    </row>
    <row r="215" spans="1:16" x14ac:dyDescent="0.3">
      <c r="A215">
        <v>4</v>
      </c>
      <c r="B215">
        <f t="shared" si="26"/>
        <v>15</v>
      </c>
      <c r="C215">
        <f t="shared" si="27"/>
        <v>20</v>
      </c>
      <c r="D215">
        <v>0</v>
      </c>
      <c r="E215">
        <v>0</v>
      </c>
      <c r="F215">
        <f t="shared" si="28"/>
        <v>0</v>
      </c>
      <c r="I215">
        <v>4.29184549356223E-3</v>
      </c>
      <c r="J215">
        <v>2.1052631578947398E-3</v>
      </c>
      <c r="K215">
        <v>7.2815533980582501E-3</v>
      </c>
      <c r="L215">
        <v>3.66300366300366E-3</v>
      </c>
      <c r="M215">
        <f t="shared" si="29"/>
        <v>5.4722785305309548E-3</v>
      </c>
      <c r="O215">
        <f t="shared" si="30"/>
        <v>2.8035674021407081E-2</v>
      </c>
      <c r="P215">
        <f t="shared" si="31"/>
        <v>1</v>
      </c>
    </row>
    <row r="216" spans="1:16" x14ac:dyDescent="0.3">
      <c r="A216">
        <v>5</v>
      </c>
      <c r="B216">
        <f t="shared" si="26"/>
        <v>20</v>
      </c>
      <c r="C216">
        <f t="shared" si="27"/>
        <v>25</v>
      </c>
      <c r="D216">
        <v>0</v>
      </c>
      <c r="E216">
        <v>0</v>
      </c>
      <c r="F216">
        <f t="shared" si="28"/>
        <v>0</v>
      </c>
      <c r="I216">
        <v>2.86123032904149E-3</v>
      </c>
      <c r="J216">
        <v>2.1052631578947398E-3</v>
      </c>
      <c r="K216">
        <v>2.4271844660194199E-2</v>
      </c>
      <c r="L216">
        <v>3.66300366300366E-3</v>
      </c>
      <c r="M216">
        <f t="shared" si="29"/>
        <v>1.396742416159893E-2</v>
      </c>
      <c r="O216">
        <f t="shared" si="30"/>
        <v>0.22233261067591648</v>
      </c>
      <c r="P216">
        <f t="shared" si="31"/>
        <v>0</v>
      </c>
    </row>
    <row r="217" spans="1:16" x14ac:dyDescent="0.3">
      <c r="A217">
        <v>6</v>
      </c>
      <c r="B217">
        <f t="shared" si="26"/>
        <v>25</v>
      </c>
      <c r="C217">
        <f t="shared" si="27"/>
        <v>30</v>
      </c>
      <c r="D217">
        <v>0</v>
      </c>
      <c r="E217">
        <v>0</v>
      </c>
      <c r="F217">
        <f t="shared" si="28"/>
        <v>0</v>
      </c>
      <c r="I217">
        <v>2.86123032904149E-3</v>
      </c>
      <c r="J217">
        <v>0</v>
      </c>
      <c r="K217">
        <v>1.94174757281553E-2</v>
      </c>
      <c r="L217">
        <v>0</v>
      </c>
      <c r="M217">
        <f t="shared" si="29"/>
        <v>9.70873786407765E-3</v>
      </c>
      <c r="O217">
        <f t="shared" si="30"/>
        <v>0.31830110738443668</v>
      </c>
      <c r="P217">
        <f t="shared" si="31"/>
        <v>0</v>
      </c>
    </row>
    <row r="218" spans="1:16" x14ac:dyDescent="0.3">
      <c r="A218">
        <v>7</v>
      </c>
      <c r="B218">
        <f t="shared" si="26"/>
        <v>30</v>
      </c>
      <c r="C218">
        <f t="shared" si="27"/>
        <v>35</v>
      </c>
      <c r="D218">
        <v>0</v>
      </c>
      <c r="E218">
        <v>0</v>
      </c>
      <c r="F218">
        <f t="shared" si="28"/>
        <v>0</v>
      </c>
      <c r="I218">
        <v>1.43061516452074E-3</v>
      </c>
      <c r="J218">
        <v>0</v>
      </c>
      <c r="K218">
        <v>2.4271844660194199E-2</v>
      </c>
      <c r="L218">
        <v>3.66300366300366E-3</v>
      </c>
      <c r="M218">
        <f t="shared" si="29"/>
        <v>1.396742416159893E-2</v>
      </c>
      <c r="O218">
        <f t="shared" si="30"/>
        <v>0.28767207290251062</v>
      </c>
      <c r="P218">
        <f t="shared" si="31"/>
        <v>0</v>
      </c>
    </row>
    <row r="219" spans="1:16" x14ac:dyDescent="0.3">
      <c r="A219">
        <v>8</v>
      </c>
      <c r="B219">
        <f t="shared" si="26"/>
        <v>35</v>
      </c>
      <c r="C219">
        <f t="shared" si="27"/>
        <v>40</v>
      </c>
      <c r="D219">
        <v>0</v>
      </c>
      <c r="E219">
        <v>5.7142857142857099E-3</v>
      </c>
      <c r="F219">
        <f t="shared" si="28"/>
        <v>2.857142857142855E-3</v>
      </c>
      <c r="I219">
        <v>5.72246065808298E-3</v>
      </c>
      <c r="J219">
        <v>2.1052631578947398E-3</v>
      </c>
      <c r="K219">
        <v>2.9126213592233E-2</v>
      </c>
      <c r="L219">
        <v>3.66300366300366E-3</v>
      </c>
      <c r="M219">
        <f t="shared" si="29"/>
        <v>1.639460862761833E-2</v>
      </c>
      <c r="O219">
        <f t="shared" si="30"/>
        <v>0.42949736484517215</v>
      </c>
      <c r="P219">
        <f t="shared" si="31"/>
        <v>0</v>
      </c>
    </row>
    <row r="220" spans="1:16" x14ac:dyDescent="0.3">
      <c r="A220">
        <v>9</v>
      </c>
      <c r="B220">
        <f t="shared" si="26"/>
        <v>40</v>
      </c>
      <c r="C220">
        <f t="shared" si="27"/>
        <v>45</v>
      </c>
      <c r="D220">
        <v>0</v>
      </c>
      <c r="E220">
        <v>0</v>
      </c>
      <c r="F220">
        <f t="shared" si="28"/>
        <v>0</v>
      </c>
      <c r="I220">
        <v>1.7167381974248899E-2</v>
      </c>
      <c r="J220">
        <v>0</v>
      </c>
      <c r="K220">
        <v>2.9126213592233E-2</v>
      </c>
      <c r="L220">
        <v>0</v>
      </c>
      <c r="M220">
        <f t="shared" si="29"/>
        <v>1.45631067961165E-2</v>
      </c>
      <c r="O220">
        <f t="shared" si="30"/>
        <v>0.20223929185007491</v>
      </c>
      <c r="P220">
        <f t="shared" si="31"/>
        <v>0</v>
      </c>
    </row>
    <row r="221" spans="1:16" x14ac:dyDescent="0.3">
      <c r="A221">
        <v>10</v>
      </c>
      <c r="B221">
        <f t="shared" si="26"/>
        <v>45</v>
      </c>
      <c r="C221">
        <f t="shared" si="27"/>
        <v>50</v>
      </c>
      <c r="D221">
        <v>0</v>
      </c>
      <c r="E221">
        <v>5.7142857142857099E-3</v>
      </c>
      <c r="F221">
        <f t="shared" si="28"/>
        <v>2.857142857142855E-3</v>
      </c>
      <c r="I221">
        <v>3.29041487839771E-2</v>
      </c>
      <c r="J221">
        <v>1.05263157894737E-2</v>
      </c>
      <c r="K221">
        <v>3.8834951456310697E-2</v>
      </c>
      <c r="L221">
        <v>0</v>
      </c>
      <c r="M221">
        <f t="shared" si="29"/>
        <v>1.9417475728155349E-2</v>
      </c>
      <c r="O221">
        <f t="shared" si="30"/>
        <v>0.17360897597333913</v>
      </c>
      <c r="P221">
        <f t="shared" si="31"/>
        <v>0</v>
      </c>
    </row>
    <row r="222" spans="1:16" x14ac:dyDescent="0.3">
      <c r="A222">
        <v>11</v>
      </c>
      <c r="B222">
        <f t="shared" si="26"/>
        <v>50</v>
      </c>
      <c r="C222">
        <f t="shared" si="27"/>
        <v>55</v>
      </c>
      <c r="D222">
        <v>0</v>
      </c>
      <c r="E222">
        <v>1.1428571428571401E-2</v>
      </c>
      <c r="F222">
        <f t="shared" si="28"/>
        <v>5.7142857142857004E-3</v>
      </c>
      <c r="I222">
        <v>5.4363376251788303E-2</v>
      </c>
      <c r="J222">
        <v>1.6842105263157901E-2</v>
      </c>
      <c r="K222">
        <v>3.6407766990291301E-2</v>
      </c>
      <c r="L222">
        <v>3.66300366300366E-3</v>
      </c>
      <c r="M222">
        <f t="shared" si="29"/>
        <v>2.0035385326647479E-2</v>
      </c>
      <c r="O222">
        <f t="shared" si="30"/>
        <v>0.18210126041815028</v>
      </c>
      <c r="P222">
        <f t="shared" si="31"/>
        <v>0</v>
      </c>
    </row>
    <row r="223" spans="1:16" x14ac:dyDescent="0.3">
      <c r="A223">
        <v>12</v>
      </c>
      <c r="B223">
        <f t="shared" si="26"/>
        <v>55</v>
      </c>
      <c r="C223">
        <f t="shared" si="27"/>
        <v>60</v>
      </c>
      <c r="D223">
        <v>0</v>
      </c>
      <c r="E223">
        <v>4.57142857142857E-2</v>
      </c>
      <c r="F223">
        <f t="shared" si="28"/>
        <v>2.285714285714285E-2</v>
      </c>
      <c r="I223">
        <v>6.5808297567954199E-2</v>
      </c>
      <c r="J223">
        <v>2.7368421052631601E-2</v>
      </c>
      <c r="K223">
        <v>2.4271844660194199E-2</v>
      </c>
      <c r="L223">
        <v>0</v>
      </c>
      <c r="M223">
        <f t="shared" si="29"/>
        <v>1.2135922330097099E-2</v>
      </c>
      <c r="O223">
        <f t="shared" si="30"/>
        <v>0.79726461466393084</v>
      </c>
      <c r="P223">
        <f t="shared" si="31"/>
        <v>0</v>
      </c>
    </row>
    <row r="224" spans="1:16" x14ac:dyDescent="0.3">
      <c r="A224">
        <v>13</v>
      </c>
      <c r="B224">
        <f t="shared" si="26"/>
        <v>60</v>
      </c>
      <c r="C224">
        <f t="shared" si="27"/>
        <v>65</v>
      </c>
      <c r="D224">
        <v>0</v>
      </c>
      <c r="E224">
        <v>7.4285714285714302E-2</v>
      </c>
      <c r="F224">
        <f t="shared" si="28"/>
        <v>3.7142857142857151E-2</v>
      </c>
      <c r="I224">
        <v>7.2961373390557901E-2</v>
      </c>
      <c r="J224">
        <v>2.7368421052631601E-2</v>
      </c>
      <c r="K224">
        <v>3.3980582524271802E-2</v>
      </c>
      <c r="L224">
        <v>7.3260073260073303E-3</v>
      </c>
      <c r="M224">
        <f t="shared" si="29"/>
        <v>2.0653294925139565E-2</v>
      </c>
      <c r="O224">
        <f t="shared" si="30"/>
        <v>0.4655677527318422</v>
      </c>
      <c r="P224">
        <f t="shared" si="31"/>
        <v>0</v>
      </c>
    </row>
    <row r="225" spans="1:16" x14ac:dyDescent="0.3">
      <c r="A225">
        <v>14</v>
      </c>
      <c r="B225">
        <f t="shared" si="26"/>
        <v>65</v>
      </c>
      <c r="C225">
        <f t="shared" si="27"/>
        <v>70</v>
      </c>
      <c r="D225">
        <v>1.85185185185185E-2</v>
      </c>
      <c r="E225">
        <v>0.16571428571428601</v>
      </c>
      <c r="F225">
        <f t="shared" si="28"/>
        <v>9.2116402116402249E-2</v>
      </c>
      <c r="I225">
        <v>7.8683834048640905E-2</v>
      </c>
      <c r="J225">
        <v>3.3684210526315803E-2</v>
      </c>
      <c r="K225">
        <v>2.9126213592233E-2</v>
      </c>
      <c r="L225">
        <v>7.3260073260073303E-3</v>
      </c>
      <c r="M225">
        <f t="shared" si="29"/>
        <v>1.8226110459120166E-2</v>
      </c>
      <c r="O225">
        <f t="shared" si="30"/>
        <v>0.20553568260705343</v>
      </c>
      <c r="P225">
        <f t="shared" si="31"/>
        <v>0</v>
      </c>
    </row>
    <row r="226" spans="1:16" x14ac:dyDescent="0.3">
      <c r="A226">
        <v>15</v>
      </c>
      <c r="B226">
        <f t="shared" si="26"/>
        <v>70</v>
      </c>
      <c r="C226">
        <f t="shared" si="27"/>
        <v>75</v>
      </c>
      <c r="D226">
        <v>6.0185185185185203E-2</v>
      </c>
      <c r="E226">
        <v>0.23428571428571399</v>
      </c>
      <c r="F226">
        <f t="shared" si="28"/>
        <v>0.14723544973544961</v>
      </c>
      <c r="I226">
        <v>6.8669527896995694E-2</v>
      </c>
      <c r="J226">
        <v>4.2105263157894701E-2</v>
      </c>
      <c r="K226">
        <v>2.4271844660194199E-2</v>
      </c>
      <c r="L226">
        <v>0</v>
      </c>
      <c r="M226">
        <f t="shared" si="29"/>
        <v>1.2135922330097099E-2</v>
      </c>
      <c r="O226">
        <f t="shared" si="30"/>
        <v>0.14293935295980023</v>
      </c>
      <c r="P226">
        <f t="shared" si="31"/>
        <v>0</v>
      </c>
    </row>
    <row r="227" spans="1:16" x14ac:dyDescent="0.3">
      <c r="A227">
        <v>16</v>
      </c>
      <c r="B227">
        <f t="shared" si="26"/>
        <v>75</v>
      </c>
      <c r="C227">
        <f t="shared" si="27"/>
        <v>80</v>
      </c>
      <c r="D227">
        <v>4.6296296296296301E-2</v>
      </c>
      <c r="E227">
        <v>0.182857142857143</v>
      </c>
      <c r="F227">
        <f t="shared" si="28"/>
        <v>0.11457671957671965</v>
      </c>
      <c r="I227">
        <v>6.0085836909871203E-2</v>
      </c>
      <c r="J227">
        <v>4.2105263157894701E-2</v>
      </c>
      <c r="K227">
        <v>1.94174757281553E-2</v>
      </c>
      <c r="L227">
        <v>7.3260073260073303E-3</v>
      </c>
      <c r="M227">
        <f t="shared" si="29"/>
        <v>1.3371741527081316E-2</v>
      </c>
      <c r="O227">
        <f t="shared" si="30"/>
        <v>0.15063075820296468</v>
      </c>
      <c r="P227">
        <f t="shared" si="31"/>
        <v>0</v>
      </c>
    </row>
    <row r="228" spans="1:16" x14ac:dyDescent="0.3">
      <c r="A228">
        <v>17</v>
      </c>
      <c r="B228">
        <f t="shared" si="26"/>
        <v>80</v>
      </c>
      <c r="C228">
        <f t="shared" si="27"/>
        <v>85</v>
      </c>
      <c r="D228">
        <v>6.9444444444444503E-2</v>
      </c>
      <c r="E228">
        <v>0.108571428571429</v>
      </c>
      <c r="F228">
        <f t="shared" si="28"/>
        <v>8.9007936507936758E-2</v>
      </c>
      <c r="I228">
        <v>6.0085836909871203E-2</v>
      </c>
      <c r="J228">
        <v>3.5789473684210503E-2</v>
      </c>
      <c r="K228">
        <v>2.6699029126213601E-2</v>
      </c>
      <c r="L228">
        <v>3.66300366300366E-3</v>
      </c>
      <c r="M228">
        <f t="shared" si="29"/>
        <v>1.5181016394608631E-2</v>
      </c>
      <c r="O228">
        <f t="shared" si="30"/>
        <v>1.5471171632841211E-2</v>
      </c>
      <c r="P228">
        <f t="shared" si="31"/>
        <v>1</v>
      </c>
    </row>
    <row r="229" spans="1:16" x14ac:dyDescent="0.3">
      <c r="A229">
        <v>18</v>
      </c>
      <c r="B229">
        <f t="shared" si="26"/>
        <v>85</v>
      </c>
      <c r="C229">
        <f t="shared" si="27"/>
        <v>90</v>
      </c>
      <c r="D229">
        <v>0.134259259259259</v>
      </c>
      <c r="E229">
        <v>0.04</v>
      </c>
      <c r="F229">
        <f t="shared" si="28"/>
        <v>8.7129629629629501E-2</v>
      </c>
      <c r="I229">
        <v>4.0057224606580802E-2</v>
      </c>
      <c r="J229">
        <v>3.1578947368421102E-2</v>
      </c>
      <c r="K229">
        <v>1.94174757281553E-2</v>
      </c>
      <c r="L229">
        <v>4.3956043956044001E-2</v>
      </c>
      <c r="M229">
        <f t="shared" si="29"/>
        <v>3.1686759842099649E-2</v>
      </c>
      <c r="O229">
        <f t="shared" si="30"/>
        <v>0.41828823202312693</v>
      </c>
      <c r="P229">
        <f t="shared" si="31"/>
        <v>0</v>
      </c>
    </row>
    <row r="230" spans="1:16" x14ac:dyDescent="0.3">
      <c r="A230">
        <v>19</v>
      </c>
      <c r="B230">
        <f t="shared" si="26"/>
        <v>90</v>
      </c>
      <c r="C230">
        <f t="shared" si="27"/>
        <v>95</v>
      </c>
      <c r="D230">
        <v>0.157407407407407</v>
      </c>
      <c r="E230">
        <v>2.2857142857142899E-2</v>
      </c>
      <c r="F230">
        <f t="shared" si="28"/>
        <v>9.0132275132274953E-2</v>
      </c>
      <c r="I230">
        <v>5.7224606580829798E-2</v>
      </c>
      <c r="J230">
        <v>2.31578947368421E-2</v>
      </c>
      <c r="K230">
        <v>1.94174757281553E-2</v>
      </c>
      <c r="L230">
        <v>6.95970695970696E-2</v>
      </c>
      <c r="M230">
        <f t="shared" si="29"/>
        <v>4.4507272662612452E-2</v>
      </c>
      <c r="O230">
        <f t="shared" si="30"/>
        <v>0.74875926095754941</v>
      </c>
      <c r="P230">
        <f t="shared" si="31"/>
        <v>0</v>
      </c>
    </row>
    <row r="231" spans="1:16" x14ac:dyDescent="0.3">
      <c r="A231">
        <v>20</v>
      </c>
      <c r="B231">
        <f t="shared" si="26"/>
        <v>95</v>
      </c>
      <c r="C231">
        <f t="shared" si="27"/>
        <v>100</v>
      </c>
      <c r="D231">
        <v>6.4814814814814797E-2</v>
      </c>
      <c r="E231">
        <v>1.7142857142857099E-2</v>
      </c>
      <c r="F231">
        <f t="shared" si="28"/>
        <v>4.0978835978835948E-2</v>
      </c>
      <c r="I231">
        <v>4.43490701001431E-2</v>
      </c>
      <c r="J231">
        <v>2.9473684210526301E-2</v>
      </c>
      <c r="K231">
        <v>2.4271844660194199E-2</v>
      </c>
      <c r="L231">
        <v>4.3956043956044001E-2</v>
      </c>
      <c r="M231">
        <f t="shared" si="29"/>
        <v>3.41139443081191E-2</v>
      </c>
      <c r="O231">
        <f t="shared" si="30"/>
        <v>0.68621173585370476</v>
      </c>
      <c r="P231">
        <f t="shared" si="31"/>
        <v>0</v>
      </c>
    </row>
    <row r="232" spans="1:16" x14ac:dyDescent="0.3">
      <c r="A232">
        <v>21</v>
      </c>
      <c r="B232">
        <f t="shared" si="26"/>
        <v>100</v>
      </c>
      <c r="C232">
        <f t="shared" si="27"/>
        <v>105</v>
      </c>
      <c r="D232">
        <v>8.7962962962963007E-2</v>
      </c>
      <c r="E232">
        <v>2.2857142857142899E-2</v>
      </c>
      <c r="F232">
        <f t="shared" si="28"/>
        <v>5.5410052910052951E-2</v>
      </c>
      <c r="I232">
        <v>5.8655221745350497E-2</v>
      </c>
      <c r="J232">
        <v>3.5789473684210503E-2</v>
      </c>
      <c r="K232">
        <v>2.18446601941748E-2</v>
      </c>
      <c r="L232">
        <v>5.1282051282051301E-2</v>
      </c>
      <c r="M232">
        <f t="shared" si="29"/>
        <v>3.6563355738113049E-2</v>
      </c>
      <c r="O232">
        <f t="shared" si="30"/>
        <v>0.89710500575366214</v>
      </c>
      <c r="P232">
        <f t="shared" si="31"/>
        <v>0</v>
      </c>
    </row>
    <row r="233" spans="1:16" x14ac:dyDescent="0.3">
      <c r="A233">
        <v>22</v>
      </c>
      <c r="B233">
        <f t="shared" si="26"/>
        <v>105</v>
      </c>
      <c r="C233">
        <f t="shared" si="27"/>
        <v>110</v>
      </c>
      <c r="D233">
        <v>5.0925925925925902E-2</v>
      </c>
      <c r="E233">
        <v>5.7142857142857099E-3</v>
      </c>
      <c r="F233">
        <f t="shared" si="28"/>
        <v>2.8320105820105808E-2</v>
      </c>
      <c r="I233">
        <v>3.1473533619456401E-2</v>
      </c>
      <c r="J233">
        <v>2.9473684210526301E-2</v>
      </c>
      <c r="K233">
        <v>1.2135922330097099E-2</v>
      </c>
      <c r="L233">
        <v>6.95970695970696E-2</v>
      </c>
      <c r="M233">
        <f t="shared" si="29"/>
        <v>4.0866495963583348E-2</v>
      </c>
      <c r="O233">
        <f t="shared" si="30"/>
        <v>0.33738129452115784</v>
      </c>
      <c r="P233">
        <f t="shared" si="31"/>
        <v>0</v>
      </c>
    </row>
    <row r="234" spans="1:16" x14ac:dyDescent="0.3">
      <c r="A234">
        <v>23</v>
      </c>
      <c r="B234">
        <f t="shared" si="26"/>
        <v>110</v>
      </c>
      <c r="C234">
        <f t="shared" si="27"/>
        <v>115</v>
      </c>
      <c r="D234">
        <v>6.9444444444444503E-2</v>
      </c>
      <c r="E234">
        <v>1.1428571428571401E-2</v>
      </c>
      <c r="F234">
        <f t="shared" si="28"/>
        <v>4.0436507936507951E-2</v>
      </c>
      <c r="I234">
        <v>3.1473533619456401E-2</v>
      </c>
      <c r="J234">
        <v>4.2105263157894701E-2</v>
      </c>
      <c r="K234">
        <v>3.3980582524271802E-2</v>
      </c>
      <c r="L234">
        <v>9.5238095238095205E-2</v>
      </c>
      <c r="M234">
        <f t="shared" si="29"/>
        <v>6.4609338881183503E-2</v>
      </c>
      <c r="O234">
        <f t="shared" si="30"/>
        <v>0.31832599771956821</v>
      </c>
      <c r="P234">
        <f t="shared" si="31"/>
        <v>0</v>
      </c>
    </row>
    <row r="235" spans="1:16" x14ac:dyDescent="0.3">
      <c r="A235">
        <v>24</v>
      </c>
      <c r="B235">
        <f t="shared" si="26"/>
        <v>115</v>
      </c>
      <c r="C235">
        <f t="shared" si="27"/>
        <v>120</v>
      </c>
      <c r="D235">
        <v>5.0925925925925902E-2</v>
      </c>
      <c r="E235">
        <v>0</v>
      </c>
      <c r="F235">
        <f t="shared" si="28"/>
        <v>2.5462962962962951E-2</v>
      </c>
      <c r="I235">
        <v>2.0028612303290401E-2</v>
      </c>
      <c r="J235">
        <v>3.3684210526315803E-2</v>
      </c>
      <c r="K235">
        <v>1.6990291262135901E-2</v>
      </c>
      <c r="L235">
        <v>8.7912087912087905E-2</v>
      </c>
      <c r="M235">
        <f t="shared" si="29"/>
        <v>5.2451189587111903E-2</v>
      </c>
      <c r="O235">
        <f t="shared" si="30"/>
        <v>0.27107424916136624</v>
      </c>
      <c r="P235">
        <f t="shared" si="31"/>
        <v>0</v>
      </c>
    </row>
    <row r="236" spans="1:16" x14ac:dyDescent="0.3">
      <c r="A236">
        <v>25</v>
      </c>
      <c r="B236">
        <f t="shared" si="26"/>
        <v>120</v>
      </c>
      <c r="C236">
        <f t="shared" si="27"/>
        <v>125</v>
      </c>
      <c r="D236">
        <v>1.38888888888889E-2</v>
      </c>
      <c r="E236">
        <v>1.1428571428571401E-2</v>
      </c>
      <c r="F236">
        <f t="shared" si="28"/>
        <v>1.2658730158730151E-2</v>
      </c>
      <c r="I236">
        <v>3.5765379113018601E-2</v>
      </c>
      <c r="J236">
        <v>3.5789473684210503E-2</v>
      </c>
      <c r="K236">
        <v>2.6699029126213601E-2</v>
      </c>
      <c r="L236">
        <v>0.10989010989011</v>
      </c>
      <c r="M236">
        <f t="shared" si="29"/>
        <v>6.8294569508161804E-2</v>
      </c>
      <c r="O236">
        <f t="shared" si="30"/>
        <v>0.13130061508291183</v>
      </c>
      <c r="P236">
        <f t="shared" si="31"/>
        <v>0</v>
      </c>
    </row>
    <row r="237" spans="1:16" x14ac:dyDescent="0.3">
      <c r="A237">
        <v>26</v>
      </c>
      <c r="B237">
        <f t="shared" si="26"/>
        <v>125</v>
      </c>
      <c r="C237">
        <f t="shared" si="27"/>
        <v>130</v>
      </c>
      <c r="D237">
        <v>3.2407407407407399E-2</v>
      </c>
      <c r="E237">
        <v>0</v>
      </c>
      <c r="F237">
        <f t="shared" si="28"/>
        <v>1.6203703703703699E-2</v>
      </c>
      <c r="I237">
        <v>1.57367668097282E-2</v>
      </c>
      <c r="J237">
        <v>3.5789473684210503E-2</v>
      </c>
      <c r="K237">
        <v>1.45631067961165E-2</v>
      </c>
      <c r="L237">
        <v>7.3260073260073305E-2</v>
      </c>
      <c r="M237">
        <f t="shared" si="29"/>
        <v>4.3911590028094902E-2</v>
      </c>
      <c r="O237">
        <f t="shared" si="30"/>
        <v>0.16837922456266338</v>
      </c>
      <c r="P237">
        <f t="shared" si="31"/>
        <v>0</v>
      </c>
    </row>
    <row r="238" spans="1:16" x14ac:dyDescent="0.3">
      <c r="A238">
        <v>27</v>
      </c>
      <c r="B238">
        <f t="shared" si="26"/>
        <v>130</v>
      </c>
      <c r="C238">
        <f t="shared" si="27"/>
        <v>135</v>
      </c>
      <c r="D238">
        <v>3.2407407407407399E-2</v>
      </c>
      <c r="E238">
        <v>5.7142857142857099E-3</v>
      </c>
      <c r="F238">
        <f t="shared" si="28"/>
        <v>1.9060846560846556E-2</v>
      </c>
      <c r="I238">
        <v>1.28755364806867E-2</v>
      </c>
      <c r="J238">
        <v>2.7368421052631601E-2</v>
      </c>
      <c r="K238">
        <v>2.4271844660194199E-2</v>
      </c>
      <c r="L238">
        <v>7.69230769230769E-2</v>
      </c>
      <c r="M238">
        <f t="shared" si="29"/>
        <v>5.0597460791635546E-2</v>
      </c>
      <c r="O238">
        <f t="shared" si="30"/>
        <v>0.21876615650450273</v>
      </c>
      <c r="P238">
        <f t="shared" si="31"/>
        <v>0</v>
      </c>
    </row>
    <row r="239" spans="1:16" x14ac:dyDescent="0.3">
      <c r="A239">
        <v>28</v>
      </c>
      <c r="B239">
        <f t="shared" si="26"/>
        <v>135</v>
      </c>
      <c r="C239">
        <f t="shared" si="27"/>
        <v>140</v>
      </c>
      <c r="D239">
        <v>3.2407407407407399E-2</v>
      </c>
      <c r="E239">
        <v>5.7142857142857099E-3</v>
      </c>
      <c r="F239">
        <f t="shared" si="28"/>
        <v>1.9060846560846556E-2</v>
      </c>
      <c r="I239">
        <v>7.1530758226037196E-3</v>
      </c>
      <c r="J239">
        <v>1.8947368421052602E-2</v>
      </c>
      <c r="K239">
        <v>3.1553398058252399E-2</v>
      </c>
      <c r="L239">
        <v>4.7619047619047603E-2</v>
      </c>
      <c r="M239">
        <f t="shared" si="29"/>
        <v>3.9586222838650001E-2</v>
      </c>
      <c r="O239">
        <f t="shared" si="30"/>
        <v>0.27701571274810799</v>
      </c>
      <c r="P239">
        <f t="shared" si="31"/>
        <v>0</v>
      </c>
    </row>
    <row r="240" spans="1:16" x14ac:dyDescent="0.3">
      <c r="A240">
        <v>29</v>
      </c>
      <c r="B240">
        <f t="shared" si="26"/>
        <v>140</v>
      </c>
      <c r="C240">
        <f t="shared" si="27"/>
        <v>145</v>
      </c>
      <c r="D240">
        <v>4.6296296296296302E-3</v>
      </c>
      <c r="E240">
        <v>0</v>
      </c>
      <c r="F240">
        <f t="shared" si="28"/>
        <v>2.3148148148148151E-3</v>
      </c>
      <c r="I240">
        <v>8.58369098712446E-3</v>
      </c>
      <c r="J240">
        <v>3.78947368421053E-2</v>
      </c>
      <c r="K240">
        <v>3.1553398058252399E-2</v>
      </c>
      <c r="L240">
        <v>2.1978021978022001E-2</v>
      </c>
      <c r="M240">
        <f t="shared" si="29"/>
        <v>2.6765710018137198E-2</v>
      </c>
      <c r="O240">
        <f t="shared" si="30"/>
        <v>3.1334443534566971E-2</v>
      </c>
      <c r="P240">
        <f t="shared" si="31"/>
        <v>1</v>
      </c>
    </row>
    <row r="241" spans="1:16" x14ac:dyDescent="0.3">
      <c r="A241">
        <v>30</v>
      </c>
      <c r="B241">
        <f t="shared" si="26"/>
        <v>145</v>
      </c>
      <c r="C241">
        <f t="shared" si="27"/>
        <v>150</v>
      </c>
      <c r="D241">
        <v>2.3148148148148098E-2</v>
      </c>
      <c r="E241">
        <v>5.7142857142857099E-3</v>
      </c>
      <c r="F241">
        <f t="shared" si="28"/>
        <v>1.4431216931216904E-2</v>
      </c>
      <c r="I241">
        <v>1.4306151645207399E-2</v>
      </c>
      <c r="J241">
        <v>3.5789473684210503E-2</v>
      </c>
      <c r="K241">
        <v>3.8834951456310697E-2</v>
      </c>
      <c r="L241">
        <v>2.5641025641025599E-2</v>
      </c>
      <c r="M241">
        <f t="shared" si="29"/>
        <v>3.2237988548668148E-2</v>
      </c>
      <c r="O241">
        <f t="shared" si="30"/>
        <v>6.3580968141494526E-2</v>
      </c>
      <c r="P241">
        <f t="shared" si="31"/>
        <v>0</v>
      </c>
    </row>
    <row r="242" spans="1:16" x14ac:dyDescent="0.3">
      <c r="A242">
        <v>31</v>
      </c>
      <c r="B242">
        <f t="shared" si="26"/>
        <v>150</v>
      </c>
      <c r="C242">
        <f t="shared" si="27"/>
        <v>155</v>
      </c>
      <c r="D242">
        <v>4.6296296296296302E-3</v>
      </c>
      <c r="E242">
        <v>5.7142857142857099E-3</v>
      </c>
      <c r="F242">
        <f t="shared" si="28"/>
        <v>5.1719576719576697E-3</v>
      </c>
      <c r="I242">
        <v>1.43061516452074E-3</v>
      </c>
      <c r="J242">
        <v>2.31578947368421E-2</v>
      </c>
      <c r="K242">
        <v>3.6407766990291301E-2</v>
      </c>
      <c r="L242">
        <v>1.8315018315018299E-2</v>
      </c>
      <c r="M242">
        <f t="shared" si="29"/>
        <v>2.73613926526548E-2</v>
      </c>
      <c r="O242">
        <f t="shared" si="30"/>
        <v>0.14055674802658769</v>
      </c>
      <c r="P242">
        <f t="shared" si="31"/>
        <v>0</v>
      </c>
    </row>
    <row r="243" spans="1:16" x14ac:dyDescent="0.3">
      <c r="A243">
        <v>32</v>
      </c>
      <c r="B243">
        <f t="shared" si="26"/>
        <v>155</v>
      </c>
      <c r="C243">
        <f t="shared" si="27"/>
        <v>160</v>
      </c>
      <c r="D243">
        <v>1.85185185185185E-2</v>
      </c>
      <c r="E243">
        <v>0</v>
      </c>
      <c r="F243">
        <f t="shared" si="28"/>
        <v>9.2592592592592501E-3</v>
      </c>
      <c r="I243">
        <v>1.28755364806867E-2</v>
      </c>
      <c r="J243">
        <v>2.52631578947368E-2</v>
      </c>
      <c r="K243">
        <v>2.4271844660194199E-2</v>
      </c>
      <c r="L243">
        <v>2.1978021978022001E-2</v>
      </c>
      <c r="M243">
        <f t="shared" si="29"/>
        <v>2.3124933319108101E-2</v>
      </c>
      <c r="O243">
        <f t="shared" si="30"/>
        <v>0.10618105326812112</v>
      </c>
      <c r="P243">
        <f t="shared" si="31"/>
        <v>0</v>
      </c>
    </row>
    <row r="244" spans="1:16" x14ac:dyDescent="0.3">
      <c r="A244">
        <v>33</v>
      </c>
      <c r="B244">
        <f t="shared" si="26"/>
        <v>160</v>
      </c>
      <c r="C244">
        <f t="shared" si="27"/>
        <v>165</v>
      </c>
      <c r="D244">
        <v>1.38888888888889E-2</v>
      </c>
      <c r="E244">
        <v>0</v>
      </c>
      <c r="F244">
        <f t="shared" si="28"/>
        <v>6.9444444444444501E-3</v>
      </c>
      <c r="I244">
        <v>1.00143061516452E-2</v>
      </c>
      <c r="J244">
        <v>2.31578947368421E-2</v>
      </c>
      <c r="K244">
        <v>2.9126213592233E-2</v>
      </c>
      <c r="L244">
        <v>1.4652014652014701E-2</v>
      </c>
      <c r="M244">
        <f t="shared" si="29"/>
        <v>2.188911412212385E-2</v>
      </c>
      <c r="O244">
        <f t="shared" si="30"/>
        <v>5.2162317838956883E-2</v>
      </c>
      <c r="P244">
        <f t="shared" si="31"/>
        <v>0</v>
      </c>
    </row>
    <row r="245" spans="1:16" x14ac:dyDescent="0.3">
      <c r="A245">
        <v>34</v>
      </c>
      <c r="B245">
        <f t="shared" si="26"/>
        <v>165</v>
      </c>
      <c r="C245">
        <f t="shared" si="27"/>
        <v>170</v>
      </c>
      <c r="D245">
        <v>9.2592592592592605E-3</v>
      </c>
      <c r="E245">
        <v>5.7142857142857099E-3</v>
      </c>
      <c r="F245">
        <f t="shared" si="28"/>
        <v>7.4867724867724852E-3</v>
      </c>
      <c r="I245">
        <v>1.28755364806867E-2</v>
      </c>
      <c r="J245">
        <v>2.52631578947368E-2</v>
      </c>
      <c r="K245">
        <v>3.3980582524271802E-2</v>
      </c>
      <c r="L245">
        <v>1.0989010989011E-2</v>
      </c>
      <c r="M245">
        <f t="shared" si="29"/>
        <v>2.24847967566414E-2</v>
      </c>
      <c r="O245">
        <f t="shared" si="30"/>
        <v>7.76588438091739E-2</v>
      </c>
      <c r="P245">
        <f t="shared" si="31"/>
        <v>0</v>
      </c>
    </row>
    <row r="246" spans="1:16" x14ac:dyDescent="0.3">
      <c r="A246">
        <v>35</v>
      </c>
      <c r="B246">
        <f t="shared" si="26"/>
        <v>170</v>
      </c>
      <c r="C246">
        <f t="shared" si="27"/>
        <v>175</v>
      </c>
      <c r="D246">
        <v>4.6296296296296302E-3</v>
      </c>
      <c r="E246">
        <v>0</v>
      </c>
      <c r="F246">
        <f t="shared" si="28"/>
        <v>2.3148148148148151E-3</v>
      </c>
      <c r="I246">
        <v>1.57367668097282E-2</v>
      </c>
      <c r="J246">
        <v>2.31578947368421E-2</v>
      </c>
      <c r="K246">
        <v>2.6699029126213601E-2</v>
      </c>
      <c r="L246">
        <v>1.0989010989011E-2</v>
      </c>
      <c r="M246">
        <f t="shared" si="29"/>
        <v>1.88440200576123E-2</v>
      </c>
      <c r="O246">
        <f t="shared" si="30"/>
        <v>1.1454120090672868E-2</v>
      </c>
      <c r="P246">
        <f t="shared" si="31"/>
        <v>1</v>
      </c>
    </row>
    <row r="247" spans="1:16" x14ac:dyDescent="0.3">
      <c r="A247">
        <v>36</v>
      </c>
      <c r="B247">
        <f t="shared" si="26"/>
        <v>175</v>
      </c>
      <c r="C247">
        <f t="shared" si="27"/>
        <v>180</v>
      </c>
      <c r="D247">
        <v>0</v>
      </c>
      <c r="E247">
        <v>5.7142857142857099E-3</v>
      </c>
      <c r="F247">
        <f t="shared" si="28"/>
        <v>2.857142857142855E-3</v>
      </c>
      <c r="I247">
        <v>1.1444921316166E-2</v>
      </c>
      <c r="J247">
        <v>2.52631578947368E-2</v>
      </c>
      <c r="K247">
        <v>1.94174757281553E-2</v>
      </c>
      <c r="L247">
        <v>3.66300366300366E-3</v>
      </c>
      <c r="M247">
        <f t="shared" si="29"/>
        <v>1.154023969557948E-2</v>
      </c>
      <c r="O247">
        <f t="shared" si="30"/>
        <v>0.10613416470303018</v>
      </c>
      <c r="P247">
        <f t="shared" si="31"/>
        <v>0</v>
      </c>
    </row>
    <row r="248" spans="1:16" x14ac:dyDescent="0.3">
      <c r="A248">
        <v>37</v>
      </c>
      <c r="B248">
        <f t="shared" si="26"/>
        <v>180</v>
      </c>
      <c r="C248">
        <f t="shared" si="27"/>
        <v>185</v>
      </c>
      <c r="D248">
        <v>0</v>
      </c>
      <c r="E248">
        <v>0</v>
      </c>
      <c r="F248">
        <f t="shared" si="28"/>
        <v>0</v>
      </c>
      <c r="I248">
        <v>1.00143061516452E-2</v>
      </c>
      <c r="J248">
        <v>2.52631578947368E-2</v>
      </c>
      <c r="K248">
        <v>1.94174757281553E-2</v>
      </c>
      <c r="L248">
        <v>3.66300366300366E-3</v>
      </c>
      <c r="M248">
        <f t="shared" si="29"/>
        <v>1.154023969557948E-2</v>
      </c>
      <c r="O248">
        <f t="shared" si="30"/>
        <v>5.6151953115483315E-2</v>
      </c>
      <c r="P248">
        <f t="shared" si="31"/>
        <v>0</v>
      </c>
    </row>
    <row r="249" spans="1:16" x14ac:dyDescent="0.3">
      <c r="A249">
        <v>38</v>
      </c>
      <c r="B249">
        <f t="shared" si="26"/>
        <v>185</v>
      </c>
      <c r="C249">
        <f t="shared" si="27"/>
        <v>190</v>
      </c>
      <c r="D249">
        <v>0</v>
      </c>
      <c r="E249">
        <v>0</v>
      </c>
      <c r="F249">
        <f t="shared" si="28"/>
        <v>0</v>
      </c>
      <c r="I249">
        <v>8.58369098712446E-3</v>
      </c>
      <c r="J249">
        <v>2.7368421052631601E-2</v>
      </c>
      <c r="K249">
        <v>7.2815533980582501E-3</v>
      </c>
      <c r="L249">
        <v>0</v>
      </c>
      <c r="M249">
        <f t="shared" si="29"/>
        <v>3.640776699029125E-3</v>
      </c>
      <c r="O249">
        <f t="shared" si="30"/>
        <v>0.16100494689022832</v>
      </c>
      <c r="P249">
        <f t="shared" si="31"/>
        <v>0</v>
      </c>
    </row>
    <row r="250" spans="1:16" x14ac:dyDescent="0.3">
      <c r="A250">
        <v>39</v>
      </c>
      <c r="B250">
        <f t="shared" si="26"/>
        <v>190</v>
      </c>
      <c r="C250">
        <f t="shared" si="27"/>
        <v>195</v>
      </c>
      <c r="D250">
        <v>0</v>
      </c>
      <c r="E250">
        <v>0</v>
      </c>
      <c r="F250">
        <f t="shared" si="28"/>
        <v>0</v>
      </c>
      <c r="I250">
        <v>2.86123032904149E-3</v>
      </c>
      <c r="J250">
        <v>2.1052631578947399E-2</v>
      </c>
      <c r="K250">
        <v>1.2135922330097099E-2</v>
      </c>
      <c r="L250">
        <v>1.8315018315018299E-2</v>
      </c>
      <c r="M250">
        <f t="shared" si="29"/>
        <v>1.5225470322557699E-2</v>
      </c>
      <c r="O250">
        <f t="shared" si="30"/>
        <v>4.3426547678018901E-2</v>
      </c>
      <c r="P250">
        <f t="shared" si="31"/>
        <v>1</v>
      </c>
    </row>
    <row r="251" spans="1:16" x14ac:dyDescent="0.3">
      <c r="A251">
        <v>40</v>
      </c>
      <c r="B251">
        <f t="shared" si="26"/>
        <v>195</v>
      </c>
      <c r="C251">
        <f t="shared" si="27"/>
        <v>200</v>
      </c>
      <c r="D251">
        <v>0</v>
      </c>
      <c r="E251">
        <v>0</v>
      </c>
      <c r="F251">
        <f t="shared" si="28"/>
        <v>0</v>
      </c>
      <c r="I251">
        <v>4.29184549356223E-3</v>
      </c>
      <c r="J251">
        <v>1.26315789473684E-2</v>
      </c>
      <c r="K251">
        <v>1.6990291262135901E-2</v>
      </c>
      <c r="L251">
        <v>0</v>
      </c>
      <c r="M251">
        <f t="shared" si="29"/>
        <v>8.4951456310679505E-3</v>
      </c>
      <c r="O251">
        <f t="shared" si="30"/>
        <v>0.11576115941030415</v>
      </c>
      <c r="P251">
        <f t="shared" si="31"/>
        <v>0</v>
      </c>
    </row>
    <row r="252" spans="1:16" x14ac:dyDescent="0.3">
      <c r="A252">
        <v>41</v>
      </c>
      <c r="B252">
        <f t="shared" si="26"/>
        <v>200</v>
      </c>
      <c r="C252">
        <f t="shared" si="27"/>
        <v>205</v>
      </c>
      <c r="D252">
        <v>0</v>
      </c>
      <c r="E252">
        <v>0</v>
      </c>
      <c r="F252">
        <f t="shared" si="28"/>
        <v>0</v>
      </c>
      <c r="I252">
        <v>0</v>
      </c>
      <c r="J252">
        <v>1.6842105263157901E-2</v>
      </c>
      <c r="K252">
        <v>2.18446601941748E-2</v>
      </c>
      <c r="L252">
        <v>7.3260073260073303E-3</v>
      </c>
      <c r="M252">
        <f t="shared" si="29"/>
        <v>1.4585333760091065E-2</v>
      </c>
      <c r="O252">
        <f t="shared" si="30"/>
        <v>9.9446283397061686E-2</v>
      </c>
      <c r="P252">
        <f t="shared" si="31"/>
        <v>0</v>
      </c>
    </row>
    <row r="253" spans="1:16" x14ac:dyDescent="0.3">
      <c r="A253">
        <v>42</v>
      </c>
      <c r="B253">
        <f t="shared" si="26"/>
        <v>205</v>
      </c>
      <c r="C253">
        <f t="shared" si="27"/>
        <v>210</v>
      </c>
      <c r="D253">
        <v>0</v>
      </c>
      <c r="E253">
        <v>0</v>
      </c>
      <c r="F253">
        <f t="shared" si="28"/>
        <v>0</v>
      </c>
      <c r="I253">
        <v>0</v>
      </c>
      <c r="J253">
        <v>1.8947368421052602E-2</v>
      </c>
      <c r="K253">
        <v>1.94174757281553E-2</v>
      </c>
      <c r="L253">
        <v>7.3260073260073303E-3</v>
      </c>
      <c r="M253">
        <f t="shared" si="29"/>
        <v>1.3371741527081316E-2</v>
      </c>
      <c r="O253">
        <f t="shared" si="30"/>
        <v>9.4337854893721027E-2</v>
      </c>
      <c r="P253">
        <f t="shared" si="31"/>
        <v>0</v>
      </c>
    </row>
    <row r="254" spans="1:16" x14ac:dyDescent="0.3">
      <c r="A254">
        <v>43</v>
      </c>
      <c r="B254">
        <f t="shared" si="26"/>
        <v>210</v>
      </c>
      <c r="C254">
        <f t="shared" si="27"/>
        <v>215</v>
      </c>
      <c r="D254">
        <v>0</v>
      </c>
      <c r="E254">
        <v>0</v>
      </c>
      <c r="F254">
        <f t="shared" si="28"/>
        <v>0</v>
      </c>
      <c r="I254">
        <v>0</v>
      </c>
      <c r="J254">
        <v>2.31578947368421E-2</v>
      </c>
      <c r="K254">
        <v>9.7087378640776708E-3</v>
      </c>
      <c r="L254">
        <v>1.0989010989011E-2</v>
      </c>
      <c r="M254">
        <f t="shared" si="29"/>
        <v>1.0348874426544336E-2</v>
      </c>
      <c r="O254">
        <f t="shared" si="30"/>
        <v>0.10409216842657147</v>
      </c>
      <c r="P254">
        <f t="shared" si="31"/>
        <v>0</v>
      </c>
    </row>
    <row r="255" spans="1:16" x14ac:dyDescent="0.3">
      <c r="A255">
        <v>44</v>
      </c>
      <c r="B255">
        <f t="shared" si="26"/>
        <v>215</v>
      </c>
      <c r="C255">
        <f t="shared" si="27"/>
        <v>220</v>
      </c>
      <c r="D255">
        <v>0</v>
      </c>
      <c r="E255">
        <v>0</v>
      </c>
      <c r="F255">
        <f t="shared" si="28"/>
        <v>0</v>
      </c>
      <c r="I255">
        <v>0</v>
      </c>
      <c r="J255">
        <v>1.4736842105263199E-2</v>
      </c>
      <c r="K255">
        <v>1.45631067961165E-2</v>
      </c>
      <c r="L255">
        <v>3.66300366300366E-3</v>
      </c>
      <c r="M255">
        <f t="shared" si="29"/>
        <v>9.1130552295600794E-3</v>
      </c>
      <c r="O255">
        <f t="shared" si="30"/>
        <v>0.11704262722036675</v>
      </c>
      <c r="P255">
        <f t="shared" si="31"/>
        <v>0</v>
      </c>
    </row>
    <row r="256" spans="1:16" x14ac:dyDescent="0.3">
      <c r="A256">
        <v>45</v>
      </c>
      <c r="B256">
        <f t="shared" si="26"/>
        <v>220</v>
      </c>
      <c r="C256">
        <f t="shared" si="27"/>
        <v>225</v>
      </c>
      <c r="D256">
        <v>0</v>
      </c>
      <c r="E256">
        <v>0</v>
      </c>
      <c r="F256">
        <f t="shared" si="28"/>
        <v>0</v>
      </c>
      <c r="I256">
        <v>0</v>
      </c>
      <c r="J256">
        <v>6.3157894736842104E-3</v>
      </c>
      <c r="K256">
        <v>0</v>
      </c>
      <c r="L256">
        <v>0</v>
      </c>
      <c r="M256">
        <f t="shared" si="29"/>
        <v>0</v>
      </c>
      <c r="O256">
        <f t="shared" si="30"/>
        <v>0.39100221895577059</v>
      </c>
      <c r="P256">
        <f t="shared" si="31"/>
        <v>0</v>
      </c>
    </row>
    <row r="257" spans="1:16" x14ac:dyDescent="0.3">
      <c r="A257">
        <v>46</v>
      </c>
      <c r="B257">
        <f t="shared" si="26"/>
        <v>225</v>
      </c>
      <c r="C257">
        <f t="shared" si="27"/>
        <v>230</v>
      </c>
      <c r="D257">
        <v>0</v>
      </c>
      <c r="E257">
        <v>0</v>
      </c>
      <c r="F257">
        <f t="shared" si="28"/>
        <v>0</v>
      </c>
      <c r="I257">
        <v>0</v>
      </c>
      <c r="J257">
        <v>4.2105263157894701E-3</v>
      </c>
      <c r="K257">
        <v>9.7087378640776708E-3</v>
      </c>
      <c r="L257">
        <v>3.66300366300366E-3</v>
      </c>
      <c r="M257">
        <f t="shared" si="29"/>
        <v>6.6858707635406656E-3</v>
      </c>
      <c r="O257">
        <f t="shared" si="30"/>
        <v>0.11571132268247072</v>
      </c>
      <c r="P257">
        <f t="shared" si="31"/>
        <v>0</v>
      </c>
    </row>
    <row r="258" spans="1:16" x14ac:dyDescent="0.3">
      <c r="A258">
        <v>47</v>
      </c>
      <c r="B258">
        <f t="shared" si="26"/>
        <v>230</v>
      </c>
      <c r="C258">
        <f t="shared" si="27"/>
        <v>235</v>
      </c>
      <c r="D258">
        <v>0</v>
      </c>
      <c r="E258">
        <v>0</v>
      </c>
      <c r="F258">
        <f t="shared" si="28"/>
        <v>0</v>
      </c>
      <c r="I258">
        <v>1.43061516452074E-3</v>
      </c>
      <c r="J258">
        <v>4.2105263157894701E-3</v>
      </c>
      <c r="K258">
        <v>2.4271844660194199E-3</v>
      </c>
      <c r="L258">
        <v>0</v>
      </c>
      <c r="M258">
        <f t="shared" si="29"/>
        <v>1.2135922330097099E-3</v>
      </c>
      <c r="O258">
        <f t="shared" si="30"/>
        <v>0.10693452137680236</v>
      </c>
      <c r="P258">
        <f t="shared" si="31"/>
        <v>0</v>
      </c>
    </row>
    <row r="259" spans="1:16" x14ac:dyDescent="0.3">
      <c r="A259">
        <v>48</v>
      </c>
      <c r="B259">
        <f t="shared" si="26"/>
        <v>235</v>
      </c>
      <c r="C259">
        <f t="shared" si="27"/>
        <v>240</v>
      </c>
      <c r="D259">
        <v>0</v>
      </c>
      <c r="E259">
        <v>0</v>
      </c>
      <c r="F259">
        <f t="shared" si="28"/>
        <v>0</v>
      </c>
      <c r="I259">
        <v>0</v>
      </c>
      <c r="J259">
        <v>4.2105263157894701E-3</v>
      </c>
      <c r="K259">
        <v>2.4271844660194199E-3</v>
      </c>
      <c r="L259">
        <v>3.66300366300366E-3</v>
      </c>
      <c r="M259">
        <f t="shared" si="29"/>
        <v>3.0450940645115401E-3</v>
      </c>
      <c r="O259">
        <f t="shared" si="30"/>
        <v>7.0652287142328143E-2</v>
      </c>
      <c r="P259">
        <f t="shared" si="31"/>
        <v>0</v>
      </c>
    </row>
    <row r="260" spans="1:16" x14ac:dyDescent="0.3">
      <c r="A260">
        <v>49</v>
      </c>
      <c r="B260">
        <f t="shared" si="26"/>
        <v>240</v>
      </c>
      <c r="C260">
        <f t="shared" si="27"/>
        <v>245</v>
      </c>
      <c r="D260">
        <v>0</v>
      </c>
      <c r="E260">
        <v>0</v>
      </c>
      <c r="F260">
        <f t="shared" si="28"/>
        <v>0</v>
      </c>
      <c r="I260">
        <v>0</v>
      </c>
      <c r="J260">
        <v>2.1052631578947398E-3</v>
      </c>
      <c r="K260">
        <v>0</v>
      </c>
      <c r="L260">
        <v>0</v>
      </c>
      <c r="M260">
        <f t="shared" si="29"/>
        <v>0</v>
      </c>
      <c r="O260">
        <f t="shared" si="30"/>
        <v>0.39100221895577059</v>
      </c>
      <c r="P260">
        <f t="shared" si="31"/>
        <v>0</v>
      </c>
    </row>
    <row r="261" spans="1:16" x14ac:dyDescent="0.3">
      <c r="A261">
        <v>50</v>
      </c>
      <c r="B261">
        <f t="shared" si="26"/>
        <v>245</v>
      </c>
      <c r="C261">
        <f t="shared" si="27"/>
        <v>250</v>
      </c>
      <c r="D261">
        <v>0</v>
      </c>
      <c r="E261">
        <v>0</v>
      </c>
      <c r="F261">
        <f t="shared" si="28"/>
        <v>0</v>
      </c>
      <c r="I261">
        <v>0</v>
      </c>
      <c r="J261">
        <v>6.3157894736842104E-3</v>
      </c>
      <c r="K261">
        <v>0</v>
      </c>
      <c r="L261">
        <v>0</v>
      </c>
      <c r="M261">
        <f t="shared" si="29"/>
        <v>0</v>
      </c>
      <c r="O261">
        <f t="shared" si="30"/>
        <v>0.39100221895577059</v>
      </c>
      <c r="P261">
        <f t="shared" si="31"/>
        <v>0</v>
      </c>
    </row>
    <row r="262" spans="1:16" x14ac:dyDescent="0.3">
      <c r="A262">
        <v>51</v>
      </c>
      <c r="B262">
        <f t="shared" si="26"/>
        <v>250</v>
      </c>
      <c r="C262">
        <f t="shared" si="27"/>
        <v>255</v>
      </c>
      <c r="D262">
        <v>0</v>
      </c>
      <c r="E262">
        <v>0</v>
      </c>
      <c r="F262">
        <f t="shared" si="28"/>
        <v>0</v>
      </c>
      <c r="I262">
        <v>0</v>
      </c>
      <c r="J262">
        <v>4.2105263157894701E-3</v>
      </c>
      <c r="K262">
        <v>0</v>
      </c>
      <c r="L262">
        <v>0</v>
      </c>
      <c r="M262">
        <f t="shared" si="29"/>
        <v>0</v>
      </c>
      <c r="O262">
        <f t="shared" si="30"/>
        <v>0.39100221895577059</v>
      </c>
      <c r="P262">
        <f t="shared" si="31"/>
        <v>0</v>
      </c>
    </row>
    <row r="263" spans="1:16" x14ac:dyDescent="0.3">
      <c r="A263">
        <v>52</v>
      </c>
      <c r="B263">
        <f t="shared" si="26"/>
        <v>255</v>
      </c>
      <c r="C263">
        <f t="shared" si="27"/>
        <v>260</v>
      </c>
      <c r="D263">
        <v>0</v>
      </c>
      <c r="E263">
        <v>0</v>
      </c>
      <c r="F263">
        <f t="shared" si="28"/>
        <v>0</v>
      </c>
      <c r="I263">
        <v>0</v>
      </c>
      <c r="J263">
        <v>2.1052631578947398E-3</v>
      </c>
      <c r="K263">
        <v>0</v>
      </c>
      <c r="L263">
        <v>0</v>
      </c>
      <c r="M263">
        <f t="shared" si="29"/>
        <v>0</v>
      </c>
      <c r="O263">
        <f t="shared" si="30"/>
        <v>0.39100221895577059</v>
      </c>
      <c r="P263">
        <f t="shared" si="31"/>
        <v>0</v>
      </c>
    </row>
    <row r="264" spans="1:16" x14ac:dyDescent="0.3">
      <c r="A264">
        <v>53</v>
      </c>
      <c r="B264">
        <f t="shared" si="26"/>
        <v>260</v>
      </c>
      <c r="C264">
        <f t="shared" si="27"/>
        <v>265</v>
      </c>
      <c r="D264">
        <v>0</v>
      </c>
      <c r="E264">
        <v>0</v>
      </c>
      <c r="F264">
        <f t="shared" si="28"/>
        <v>0</v>
      </c>
      <c r="I264">
        <v>0</v>
      </c>
      <c r="J264">
        <v>0</v>
      </c>
      <c r="K264">
        <v>0</v>
      </c>
      <c r="L264">
        <v>0</v>
      </c>
      <c r="M264">
        <f t="shared" si="29"/>
        <v>0</v>
      </c>
      <c r="O264" t="e">
        <f t="shared" si="30"/>
        <v>#DIV/0!</v>
      </c>
      <c r="P264" t="e">
        <f t="shared" si="31"/>
        <v>#DIV/0!</v>
      </c>
    </row>
    <row r="265" spans="1:16" x14ac:dyDescent="0.3">
      <c r="A265">
        <v>54</v>
      </c>
      <c r="B265">
        <f t="shared" si="26"/>
        <v>265</v>
      </c>
      <c r="C265">
        <f t="shared" si="27"/>
        <v>270</v>
      </c>
      <c r="D265">
        <v>0</v>
      </c>
      <c r="E265">
        <v>0</v>
      </c>
      <c r="F265">
        <f t="shared" si="28"/>
        <v>0</v>
      </c>
      <c r="I265">
        <v>0</v>
      </c>
      <c r="J265">
        <v>0</v>
      </c>
      <c r="K265">
        <v>0</v>
      </c>
      <c r="L265">
        <v>0</v>
      </c>
      <c r="M265">
        <f t="shared" si="29"/>
        <v>0</v>
      </c>
      <c r="O265" t="e">
        <f t="shared" si="30"/>
        <v>#DIV/0!</v>
      </c>
      <c r="P265" t="e">
        <f t="shared" si="31"/>
        <v>#DIV/0!</v>
      </c>
    </row>
    <row r="266" spans="1:16" x14ac:dyDescent="0.3">
      <c r="A266">
        <v>55</v>
      </c>
      <c r="B266">
        <f t="shared" si="26"/>
        <v>270</v>
      </c>
      <c r="C266">
        <f t="shared" si="27"/>
        <v>275</v>
      </c>
      <c r="D266">
        <v>0</v>
      </c>
      <c r="E266">
        <v>0</v>
      </c>
      <c r="F266">
        <f t="shared" si="28"/>
        <v>0</v>
      </c>
      <c r="I266">
        <v>0</v>
      </c>
      <c r="J266">
        <v>0</v>
      </c>
      <c r="K266">
        <v>0</v>
      </c>
      <c r="L266">
        <v>0</v>
      </c>
      <c r="M266">
        <f t="shared" si="29"/>
        <v>0</v>
      </c>
      <c r="O266" t="e">
        <f t="shared" si="30"/>
        <v>#DIV/0!</v>
      </c>
      <c r="P266" t="e">
        <f t="shared" si="31"/>
        <v>#DIV/0!</v>
      </c>
    </row>
    <row r="267" spans="1:16" x14ac:dyDescent="0.3">
      <c r="A267">
        <v>56</v>
      </c>
      <c r="B267">
        <f t="shared" si="26"/>
        <v>275</v>
      </c>
      <c r="C267">
        <f t="shared" si="27"/>
        <v>280</v>
      </c>
      <c r="D267">
        <v>0</v>
      </c>
      <c r="E267">
        <v>0</v>
      </c>
      <c r="F267">
        <f t="shared" si="28"/>
        <v>0</v>
      </c>
      <c r="I267">
        <v>0</v>
      </c>
      <c r="J267">
        <v>0</v>
      </c>
      <c r="K267">
        <v>0</v>
      </c>
      <c r="L267">
        <v>0</v>
      </c>
      <c r="M267">
        <f t="shared" si="29"/>
        <v>0</v>
      </c>
      <c r="O267" t="e">
        <f t="shared" si="30"/>
        <v>#DIV/0!</v>
      </c>
      <c r="P267" t="e">
        <f t="shared" si="31"/>
        <v>#DIV/0!</v>
      </c>
    </row>
    <row r="268" spans="1:16" x14ac:dyDescent="0.3">
      <c r="A268">
        <v>57</v>
      </c>
      <c r="B268">
        <f t="shared" si="26"/>
        <v>280</v>
      </c>
      <c r="C268">
        <f t="shared" si="27"/>
        <v>285</v>
      </c>
      <c r="D268">
        <v>0</v>
      </c>
      <c r="E268">
        <v>0</v>
      </c>
      <c r="F268">
        <f t="shared" si="28"/>
        <v>0</v>
      </c>
      <c r="I268">
        <v>0</v>
      </c>
      <c r="J268">
        <v>0</v>
      </c>
      <c r="K268">
        <v>0</v>
      </c>
      <c r="L268">
        <v>0</v>
      </c>
      <c r="M268">
        <f t="shared" si="29"/>
        <v>0</v>
      </c>
      <c r="O268" t="e">
        <f t="shared" si="30"/>
        <v>#DIV/0!</v>
      </c>
      <c r="P268" t="e">
        <f t="shared" si="31"/>
        <v>#DIV/0!</v>
      </c>
    </row>
    <row r="269" spans="1:16" x14ac:dyDescent="0.3">
      <c r="A269">
        <v>58</v>
      </c>
      <c r="B269">
        <f t="shared" si="26"/>
        <v>285</v>
      </c>
      <c r="C269">
        <f t="shared" si="27"/>
        <v>290</v>
      </c>
      <c r="D269">
        <v>0</v>
      </c>
      <c r="E269">
        <v>0</v>
      </c>
      <c r="F269">
        <f t="shared" si="28"/>
        <v>0</v>
      </c>
      <c r="I269">
        <v>0</v>
      </c>
      <c r="J269">
        <v>0</v>
      </c>
      <c r="K269">
        <v>0</v>
      </c>
      <c r="L269">
        <v>0</v>
      </c>
      <c r="M269">
        <f t="shared" si="29"/>
        <v>0</v>
      </c>
      <c r="O269" t="e">
        <f t="shared" si="30"/>
        <v>#DIV/0!</v>
      </c>
      <c r="P269" t="e">
        <f t="shared" si="31"/>
        <v>#DIV/0!</v>
      </c>
    </row>
    <row r="270" spans="1:16" x14ac:dyDescent="0.3">
      <c r="A270">
        <v>59</v>
      </c>
      <c r="B270">
        <f t="shared" si="26"/>
        <v>290</v>
      </c>
      <c r="C270">
        <f t="shared" si="27"/>
        <v>295</v>
      </c>
      <c r="D270">
        <v>0</v>
      </c>
      <c r="E270">
        <v>0</v>
      </c>
      <c r="F270">
        <f t="shared" si="28"/>
        <v>0</v>
      </c>
      <c r="I270">
        <v>0</v>
      </c>
      <c r="J270">
        <v>0</v>
      </c>
      <c r="K270">
        <v>0</v>
      </c>
      <c r="L270">
        <v>0</v>
      </c>
      <c r="M270">
        <f t="shared" si="29"/>
        <v>0</v>
      </c>
      <c r="O270" t="e">
        <f t="shared" si="30"/>
        <v>#DIV/0!</v>
      </c>
      <c r="P270" t="e">
        <f t="shared" si="31"/>
        <v>#DIV/0!</v>
      </c>
    </row>
    <row r="271" spans="1:16" x14ac:dyDescent="0.3">
      <c r="A271">
        <v>60</v>
      </c>
      <c r="B271">
        <f t="shared" si="26"/>
        <v>295</v>
      </c>
      <c r="C271">
        <f t="shared" si="27"/>
        <v>300</v>
      </c>
      <c r="D271">
        <v>0</v>
      </c>
      <c r="E271">
        <v>0</v>
      </c>
      <c r="F271">
        <f t="shared" si="28"/>
        <v>0</v>
      </c>
      <c r="I271">
        <v>0</v>
      </c>
      <c r="J271">
        <v>0</v>
      </c>
      <c r="K271">
        <v>0</v>
      </c>
      <c r="L271">
        <v>0</v>
      </c>
      <c r="M271">
        <f t="shared" si="29"/>
        <v>0</v>
      </c>
      <c r="O271" t="e">
        <f t="shared" si="30"/>
        <v>#DIV/0!</v>
      </c>
      <c r="P271" t="e">
        <f t="shared" si="31"/>
        <v>#DIV/0!</v>
      </c>
    </row>
    <row r="272" spans="1:16" x14ac:dyDescent="0.3">
      <c r="A272">
        <v>61</v>
      </c>
      <c r="B272">
        <f t="shared" si="26"/>
        <v>300</v>
      </c>
      <c r="C272">
        <f t="shared" si="27"/>
        <v>305</v>
      </c>
      <c r="D272">
        <v>0</v>
      </c>
      <c r="E272">
        <v>0</v>
      </c>
      <c r="F272">
        <f t="shared" si="28"/>
        <v>0</v>
      </c>
      <c r="I272">
        <v>0</v>
      </c>
      <c r="J272">
        <v>0</v>
      </c>
      <c r="K272">
        <v>0</v>
      </c>
      <c r="L272">
        <v>0</v>
      </c>
      <c r="M272">
        <f t="shared" si="29"/>
        <v>0</v>
      </c>
      <c r="O272" t="e">
        <f t="shared" si="30"/>
        <v>#DIV/0!</v>
      </c>
      <c r="P272" t="e">
        <f t="shared" si="31"/>
        <v>#DIV/0!</v>
      </c>
    </row>
    <row r="273" spans="1:16" x14ac:dyDescent="0.3">
      <c r="A273">
        <v>62</v>
      </c>
      <c r="B273">
        <f t="shared" si="26"/>
        <v>305</v>
      </c>
      <c r="C273">
        <f t="shared" si="27"/>
        <v>310</v>
      </c>
      <c r="D273">
        <v>0</v>
      </c>
      <c r="E273">
        <v>0</v>
      </c>
      <c r="F273">
        <f t="shared" si="28"/>
        <v>0</v>
      </c>
      <c r="I273">
        <v>0</v>
      </c>
      <c r="J273">
        <v>0</v>
      </c>
      <c r="K273">
        <v>0</v>
      </c>
      <c r="L273">
        <v>0</v>
      </c>
      <c r="M273">
        <f t="shared" si="29"/>
        <v>0</v>
      </c>
      <c r="O273" t="e">
        <f t="shared" si="30"/>
        <v>#DIV/0!</v>
      </c>
      <c r="P273" t="e">
        <f t="shared" si="31"/>
        <v>#DIV/0!</v>
      </c>
    </row>
    <row r="274" spans="1:16" x14ac:dyDescent="0.3">
      <c r="A274">
        <v>63</v>
      </c>
      <c r="B274">
        <f t="shared" si="26"/>
        <v>310</v>
      </c>
      <c r="C274">
        <f t="shared" si="27"/>
        <v>315</v>
      </c>
      <c r="D274">
        <v>0</v>
      </c>
      <c r="E274">
        <v>0</v>
      </c>
      <c r="F274">
        <f t="shared" si="28"/>
        <v>0</v>
      </c>
      <c r="I274">
        <v>0</v>
      </c>
      <c r="J274">
        <v>0</v>
      </c>
      <c r="K274">
        <v>0</v>
      </c>
      <c r="L274">
        <v>0</v>
      </c>
      <c r="M274">
        <f t="shared" si="29"/>
        <v>0</v>
      </c>
      <c r="O274" t="e">
        <f t="shared" si="30"/>
        <v>#DIV/0!</v>
      </c>
      <c r="P274" t="e">
        <f t="shared" si="31"/>
        <v>#DIV/0!</v>
      </c>
    </row>
    <row r="275" spans="1:16" x14ac:dyDescent="0.3">
      <c r="A275">
        <v>64</v>
      </c>
      <c r="B275">
        <f t="shared" si="26"/>
        <v>315</v>
      </c>
      <c r="C275">
        <f t="shared" si="27"/>
        <v>320</v>
      </c>
      <c r="D275">
        <v>0</v>
      </c>
      <c r="E275">
        <v>0</v>
      </c>
      <c r="F275">
        <f t="shared" si="28"/>
        <v>0</v>
      </c>
      <c r="I275">
        <v>0</v>
      </c>
      <c r="J275">
        <v>0</v>
      </c>
      <c r="K275">
        <v>0</v>
      </c>
      <c r="L275">
        <v>0</v>
      </c>
      <c r="M275">
        <f t="shared" si="29"/>
        <v>0</v>
      </c>
      <c r="O275" t="e">
        <f t="shared" si="30"/>
        <v>#DIV/0!</v>
      </c>
      <c r="P275" t="e">
        <f t="shared" si="31"/>
        <v>#DIV/0!</v>
      </c>
    </row>
    <row r="276" spans="1:16" x14ac:dyDescent="0.3">
      <c r="A276">
        <v>65</v>
      </c>
      <c r="B276">
        <f t="shared" si="26"/>
        <v>320</v>
      </c>
      <c r="C276">
        <f t="shared" si="27"/>
        <v>325</v>
      </c>
      <c r="D276">
        <v>0</v>
      </c>
      <c r="E276">
        <v>0</v>
      </c>
      <c r="F276">
        <f t="shared" si="28"/>
        <v>0</v>
      </c>
      <c r="I276">
        <v>0</v>
      </c>
      <c r="J276">
        <v>0</v>
      </c>
      <c r="K276">
        <v>0</v>
      </c>
      <c r="L276">
        <v>0</v>
      </c>
      <c r="M276">
        <f t="shared" si="29"/>
        <v>0</v>
      </c>
      <c r="O276" t="e">
        <f t="shared" si="30"/>
        <v>#DIV/0!</v>
      </c>
      <c r="P276" t="e">
        <f t="shared" si="31"/>
        <v>#DIV/0!</v>
      </c>
    </row>
    <row r="277" spans="1:16" x14ac:dyDescent="0.3">
      <c r="A277">
        <v>66</v>
      </c>
      <c r="B277">
        <f t="shared" ref="B277:B311" si="32">C277-5</f>
        <v>325</v>
      </c>
      <c r="C277">
        <f t="shared" ref="C277:C311" si="33">A277*5</f>
        <v>330</v>
      </c>
      <c r="D277">
        <v>0</v>
      </c>
      <c r="E277">
        <v>0</v>
      </c>
      <c r="F277">
        <f t="shared" ref="F277:F311" si="34">AVERAGE(D277:E277)</f>
        <v>0</v>
      </c>
      <c r="I277">
        <v>0</v>
      </c>
      <c r="J277">
        <v>0</v>
      </c>
      <c r="K277">
        <v>0</v>
      </c>
      <c r="L277">
        <v>0</v>
      </c>
      <c r="M277">
        <f t="shared" ref="M277:M311" si="35">AVERAGE(K277:L277)</f>
        <v>0</v>
      </c>
      <c r="O277" t="e">
        <f t="shared" ref="O277:O311" si="36">_xlfn.T.TEST(E277:F277,I277:L277,2,3)</f>
        <v>#DIV/0!</v>
      </c>
      <c r="P277" t="e">
        <f t="shared" si="31"/>
        <v>#DIV/0!</v>
      </c>
    </row>
    <row r="278" spans="1:16" x14ac:dyDescent="0.3">
      <c r="A278">
        <v>67</v>
      </c>
      <c r="B278">
        <f t="shared" si="32"/>
        <v>330</v>
      </c>
      <c r="C278">
        <f t="shared" si="33"/>
        <v>335</v>
      </c>
      <c r="D278">
        <v>0</v>
      </c>
      <c r="E278">
        <v>0</v>
      </c>
      <c r="F278">
        <f t="shared" si="34"/>
        <v>0</v>
      </c>
      <c r="I278">
        <v>0</v>
      </c>
      <c r="J278">
        <v>0</v>
      </c>
      <c r="K278">
        <v>0</v>
      </c>
      <c r="L278">
        <v>0</v>
      </c>
      <c r="M278">
        <f t="shared" si="35"/>
        <v>0</v>
      </c>
      <c r="O278" t="e">
        <f t="shared" si="36"/>
        <v>#DIV/0!</v>
      </c>
      <c r="P278" t="e">
        <f t="shared" ref="P278:P311" si="37">IF(O278&lt;0.05,1,0)</f>
        <v>#DIV/0!</v>
      </c>
    </row>
    <row r="279" spans="1:16" x14ac:dyDescent="0.3">
      <c r="A279">
        <v>68</v>
      </c>
      <c r="B279">
        <f t="shared" si="32"/>
        <v>335</v>
      </c>
      <c r="C279">
        <f t="shared" si="33"/>
        <v>340</v>
      </c>
      <c r="D279">
        <v>0</v>
      </c>
      <c r="E279">
        <v>0</v>
      </c>
      <c r="F279">
        <f t="shared" si="34"/>
        <v>0</v>
      </c>
      <c r="I279">
        <v>0</v>
      </c>
      <c r="J279">
        <v>0</v>
      </c>
      <c r="K279">
        <v>0</v>
      </c>
      <c r="L279">
        <v>0</v>
      </c>
      <c r="M279">
        <f t="shared" si="35"/>
        <v>0</v>
      </c>
      <c r="O279" t="e">
        <f t="shared" si="36"/>
        <v>#DIV/0!</v>
      </c>
      <c r="P279" t="e">
        <f t="shared" si="37"/>
        <v>#DIV/0!</v>
      </c>
    </row>
    <row r="280" spans="1:16" x14ac:dyDescent="0.3">
      <c r="A280">
        <v>69</v>
      </c>
      <c r="B280">
        <f t="shared" si="32"/>
        <v>340</v>
      </c>
      <c r="C280">
        <f t="shared" si="33"/>
        <v>345</v>
      </c>
      <c r="D280">
        <v>0</v>
      </c>
      <c r="E280">
        <v>0</v>
      </c>
      <c r="F280">
        <f t="shared" si="34"/>
        <v>0</v>
      </c>
      <c r="I280">
        <v>0</v>
      </c>
      <c r="J280">
        <v>0</v>
      </c>
      <c r="K280">
        <v>0</v>
      </c>
      <c r="L280">
        <v>0</v>
      </c>
      <c r="M280">
        <f t="shared" si="35"/>
        <v>0</v>
      </c>
      <c r="O280" t="e">
        <f t="shared" si="36"/>
        <v>#DIV/0!</v>
      </c>
      <c r="P280" t="e">
        <f t="shared" si="37"/>
        <v>#DIV/0!</v>
      </c>
    </row>
    <row r="281" spans="1:16" x14ac:dyDescent="0.3">
      <c r="A281">
        <v>70</v>
      </c>
      <c r="B281">
        <f t="shared" si="32"/>
        <v>345</v>
      </c>
      <c r="C281">
        <f t="shared" si="33"/>
        <v>350</v>
      </c>
      <c r="D281">
        <v>0</v>
      </c>
      <c r="E281">
        <v>0</v>
      </c>
      <c r="F281">
        <f t="shared" si="34"/>
        <v>0</v>
      </c>
      <c r="I281">
        <v>0</v>
      </c>
      <c r="J281">
        <v>0</v>
      </c>
      <c r="K281">
        <v>0</v>
      </c>
      <c r="L281">
        <v>0</v>
      </c>
      <c r="M281">
        <f t="shared" si="35"/>
        <v>0</v>
      </c>
      <c r="O281" t="e">
        <f t="shared" si="36"/>
        <v>#DIV/0!</v>
      </c>
      <c r="P281" t="e">
        <f t="shared" si="37"/>
        <v>#DIV/0!</v>
      </c>
    </row>
    <row r="282" spans="1:16" x14ac:dyDescent="0.3">
      <c r="A282">
        <v>71</v>
      </c>
      <c r="B282">
        <f t="shared" si="32"/>
        <v>350</v>
      </c>
      <c r="C282">
        <f t="shared" si="33"/>
        <v>355</v>
      </c>
      <c r="D282">
        <v>0</v>
      </c>
      <c r="E282">
        <v>0</v>
      </c>
      <c r="F282">
        <f t="shared" si="34"/>
        <v>0</v>
      </c>
      <c r="I282">
        <v>0</v>
      </c>
      <c r="J282">
        <v>0</v>
      </c>
      <c r="K282">
        <v>0</v>
      </c>
      <c r="L282">
        <v>0</v>
      </c>
      <c r="M282">
        <f t="shared" si="35"/>
        <v>0</v>
      </c>
      <c r="O282" t="e">
        <f t="shared" si="36"/>
        <v>#DIV/0!</v>
      </c>
      <c r="P282" t="e">
        <f t="shared" si="37"/>
        <v>#DIV/0!</v>
      </c>
    </row>
    <row r="283" spans="1:16" x14ac:dyDescent="0.3">
      <c r="A283">
        <v>72</v>
      </c>
      <c r="B283">
        <f t="shared" si="32"/>
        <v>355</v>
      </c>
      <c r="C283">
        <f t="shared" si="33"/>
        <v>360</v>
      </c>
      <c r="D283">
        <v>0</v>
      </c>
      <c r="E283">
        <v>0</v>
      </c>
      <c r="F283">
        <f t="shared" si="34"/>
        <v>0</v>
      </c>
      <c r="I283">
        <v>0</v>
      </c>
      <c r="J283">
        <v>0</v>
      </c>
      <c r="K283">
        <v>0</v>
      </c>
      <c r="L283">
        <v>0</v>
      </c>
      <c r="M283">
        <f t="shared" si="35"/>
        <v>0</v>
      </c>
      <c r="O283" t="e">
        <f t="shared" si="36"/>
        <v>#DIV/0!</v>
      </c>
      <c r="P283" t="e">
        <f t="shared" si="37"/>
        <v>#DIV/0!</v>
      </c>
    </row>
    <row r="284" spans="1:16" x14ac:dyDescent="0.3">
      <c r="A284">
        <v>73</v>
      </c>
      <c r="B284">
        <f t="shared" si="32"/>
        <v>360</v>
      </c>
      <c r="C284">
        <f t="shared" si="33"/>
        <v>365</v>
      </c>
      <c r="D284">
        <v>0</v>
      </c>
      <c r="E284">
        <v>0</v>
      </c>
      <c r="F284">
        <f t="shared" si="34"/>
        <v>0</v>
      </c>
      <c r="I284">
        <v>0</v>
      </c>
      <c r="J284">
        <v>0</v>
      </c>
      <c r="K284">
        <v>0</v>
      </c>
      <c r="L284">
        <v>0</v>
      </c>
      <c r="M284">
        <f t="shared" si="35"/>
        <v>0</v>
      </c>
      <c r="O284" t="e">
        <f t="shared" si="36"/>
        <v>#DIV/0!</v>
      </c>
      <c r="P284" t="e">
        <f t="shared" si="37"/>
        <v>#DIV/0!</v>
      </c>
    </row>
    <row r="285" spans="1:16" x14ac:dyDescent="0.3">
      <c r="A285">
        <v>74</v>
      </c>
      <c r="B285">
        <f t="shared" si="32"/>
        <v>365</v>
      </c>
      <c r="C285">
        <f t="shared" si="33"/>
        <v>370</v>
      </c>
      <c r="D285">
        <v>0</v>
      </c>
      <c r="E285">
        <v>0</v>
      </c>
      <c r="F285">
        <f t="shared" si="34"/>
        <v>0</v>
      </c>
      <c r="I285">
        <v>0</v>
      </c>
      <c r="J285">
        <v>0</v>
      </c>
      <c r="K285">
        <v>0</v>
      </c>
      <c r="L285">
        <v>0</v>
      </c>
      <c r="M285">
        <f t="shared" si="35"/>
        <v>0</v>
      </c>
      <c r="O285" t="e">
        <f t="shared" si="36"/>
        <v>#DIV/0!</v>
      </c>
      <c r="P285" t="e">
        <f t="shared" si="37"/>
        <v>#DIV/0!</v>
      </c>
    </row>
    <row r="286" spans="1:16" x14ac:dyDescent="0.3">
      <c r="A286">
        <v>75</v>
      </c>
      <c r="B286">
        <f t="shared" si="32"/>
        <v>370</v>
      </c>
      <c r="C286">
        <f t="shared" si="33"/>
        <v>375</v>
      </c>
      <c r="D286">
        <v>0</v>
      </c>
      <c r="E286">
        <v>0</v>
      </c>
      <c r="F286">
        <f t="shared" si="34"/>
        <v>0</v>
      </c>
      <c r="I286">
        <v>0</v>
      </c>
      <c r="J286">
        <v>0</v>
      </c>
      <c r="K286">
        <v>0</v>
      </c>
      <c r="L286">
        <v>0</v>
      </c>
      <c r="M286">
        <f t="shared" si="35"/>
        <v>0</v>
      </c>
      <c r="O286" t="e">
        <f t="shared" si="36"/>
        <v>#DIV/0!</v>
      </c>
      <c r="P286" t="e">
        <f t="shared" si="37"/>
        <v>#DIV/0!</v>
      </c>
    </row>
    <row r="287" spans="1:16" x14ac:dyDescent="0.3">
      <c r="A287">
        <v>76</v>
      </c>
      <c r="B287">
        <f t="shared" si="32"/>
        <v>375</v>
      </c>
      <c r="C287">
        <f t="shared" si="33"/>
        <v>380</v>
      </c>
      <c r="D287">
        <v>0</v>
      </c>
      <c r="E287">
        <v>0</v>
      </c>
      <c r="F287">
        <f t="shared" si="34"/>
        <v>0</v>
      </c>
      <c r="I287">
        <v>0</v>
      </c>
      <c r="J287">
        <v>0</v>
      </c>
      <c r="K287">
        <v>0</v>
      </c>
      <c r="L287">
        <v>0</v>
      </c>
      <c r="M287">
        <f t="shared" si="35"/>
        <v>0</v>
      </c>
      <c r="O287" t="e">
        <f t="shared" si="36"/>
        <v>#DIV/0!</v>
      </c>
      <c r="P287" t="e">
        <f t="shared" si="37"/>
        <v>#DIV/0!</v>
      </c>
    </row>
    <row r="288" spans="1:16" x14ac:dyDescent="0.3">
      <c r="A288">
        <v>77</v>
      </c>
      <c r="B288">
        <f t="shared" si="32"/>
        <v>380</v>
      </c>
      <c r="C288">
        <f t="shared" si="33"/>
        <v>385</v>
      </c>
      <c r="D288">
        <v>0</v>
      </c>
      <c r="E288">
        <v>0</v>
      </c>
      <c r="F288">
        <f t="shared" si="34"/>
        <v>0</v>
      </c>
      <c r="I288">
        <v>0</v>
      </c>
      <c r="J288">
        <v>0</v>
      </c>
      <c r="K288">
        <v>0</v>
      </c>
      <c r="L288">
        <v>0</v>
      </c>
      <c r="M288">
        <f t="shared" si="35"/>
        <v>0</v>
      </c>
      <c r="O288" t="e">
        <f t="shared" si="36"/>
        <v>#DIV/0!</v>
      </c>
      <c r="P288" t="e">
        <f t="shared" si="37"/>
        <v>#DIV/0!</v>
      </c>
    </row>
    <row r="289" spans="1:16" x14ac:dyDescent="0.3">
      <c r="A289">
        <v>78</v>
      </c>
      <c r="B289">
        <f t="shared" si="32"/>
        <v>385</v>
      </c>
      <c r="C289">
        <f t="shared" si="33"/>
        <v>390</v>
      </c>
      <c r="D289">
        <v>0</v>
      </c>
      <c r="E289">
        <v>0</v>
      </c>
      <c r="F289">
        <f t="shared" si="34"/>
        <v>0</v>
      </c>
      <c r="I289">
        <v>0</v>
      </c>
      <c r="J289">
        <v>0</v>
      </c>
      <c r="K289">
        <v>0</v>
      </c>
      <c r="L289">
        <v>0</v>
      </c>
      <c r="M289">
        <f t="shared" si="35"/>
        <v>0</v>
      </c>
      <c r="O289" t="e">
        <f t="shared" si="36"/>
        <v>#DIV/0!</v>
      </c>
      <c r="P289" t="e">
        <f t="shared" si="37"/>
        <v>#DIV/0!</v>
      </c>
    </row>
    <row r="290" spans="1:16" x14ac:dyDescent="0.3">
      <c r="A290">
        <v>79</v>
      </c>
      <c r="B290">
        <f t="shared" si="32"/>
        <v>390</v>
      </c>
      <c r="C290">
        <f t="shared" si="33"/>
        <v>395</v>
      </c>
      <c r="D290">
        <v>0</v>
      </c>
      <c r="E290">
        <v>0</v>
      </c>
      <c r="F290">
        <f t="shared" si="34"/>
        <v>0</v>
      </c>
      <c r="I290">
        <v>0</v>
      </c>
      <c r="J290">
        <v>0</v>
      </c>
      <c r="K290">
        <v>0</v>
      </c>
      <c r="L290">
        <v>0</v>
      </c>
      <c r="M290">
        <f t="shared" si="35"/>
        <v>0</v>
      </c>
      <c r="O290" t="e">
        <f t="shared" si="36"/>
        <v>#DIV/0!</v>
      </c>
      <c r="P290" t="e">
        <f t="shared" si="37"/>
        <v>#DIV/0!</v>
      </c>
    </row>
    <row r="291" spans="1:16" x14ac:dyDescent="0.3">
      <c r="A291">
        <v>80</v>
      </c>
      <c r="B291">
        <f t="shared" si="32"/>
        <v>395</v>
      </c>
      <c r="C291">
        <f t="shared" si="33"/>
        <v>400</v>
      </c>
      <c r="D291">
        <v>0</v>
      </c>
      <c r="E291">
        <v>0</v>
      </c>
      <c r="F291">
        <f t="shared" si="34"/>
        <v>0</v>
      </c>
      <c r="I291">
        <v>0</v>
      </c>
      <c r="J291">
        <v>0</v>
      </c>
      <c r="K291">
        <v>0</v>
      </c>
      <c r="L291">
        <v>0</v>
      </c>
      <c r="M291">
        <f t="shared" si="35"/>
        <v>0</v>
      </c>
      <c r="O291" t="e">
        <f t="shared" si="36"/>
        <v>#DIV/0!</v>
      </c>
      <c r="P291" t="e">
        <f t="shared" si="37"/>
        <v>#DIV/0!</v>
      </c>
    </row>
    <row r="292" spans="1:16" x14ac:dyDescent="0.3">
      <c r="A292">
        <v>81</v>
      </c>
      <c r="B292">
        <f t="shared" si="32"/>
        <v>400</v>
      </c>
      <c r="C292">
        <f t="shared" si="33"/>
        <v>405</v>
      </c>
      <c r="D292">
        <v>0</v>
      </c>
      <c r="E292">
        <v>0</v>
      </c>
      <c r="F292">
        <f t="shared" si="34"/>
        <v>0</v>
      </c>
      <c r="I292">
        <v>0</v>
      </c>
      <c r="J292">
        <v>0</v>
      </c>
      <c r="K292">
        <v>0</v>
      </c>
      <c r="L292">
        <v>0</v>
      </c>
      <c r="M292">
        <f t="shared" si="35"/>
        <v>0</v>
      </c>
      <c r="O292" t="e">
        <f t="shared" si="36"/>
        <v>#DIV/0!</v>
      </c>
      <c r="P292" t="e">
        <f t="shared" si="37"/>
        <v>#DIV/0!</v>
      </c>
    </row>
    <row r="293" spans="1:16" x14ac:dyDescent="0.3">
      <c r="A293">
        <v>82</v>
      </c>
      <c r="B293">
        <f t="shared" si="32"/>
        <v>405</v>
      </c>
      <c r="C293">
        <f t="shared" si="33"/>
        <v>410</v>
      </c>
      <c r="D293">
        <v>0</v>
      </c>
      <c r="E293">
        <v>0</v>
      </c>
      <c r="F293">
        <f t="shared" si="34"/>
        <v>0</v>
      </c>
      <c r="I293">
        <v>0</v>
      </c>
      <c r="J293">
        <v>0</v>
      </c>
      <c r="K293">
        <v>0</v>
      </c>
      <c r="L293">
        <v>0</v>
      </c>
      <c r="M293">
        <f t="shared" si="35"/>
        <v>0</v>
      </c>
      <c r="O293" t="e">
        <f t="shared" si="36"/>
        <v>#DIV/0!</v>
      </c>
      <c r="P293" t="e">
        <f t="shared" si="37"/>
        <v>#DIV/0!</v>
      </c>
    </row>
    <row r="294" spans="1:16" x14ac:dyDescent="0.3">
      <c r="A294">
        <v>83</v>
      </c>
      <c r="B294">
        <f t="shared" si="32"/>
        <v>410</v>
      </c>
      <c r="C294">
        <f t="shared" si="33"/>
        <v>415</v>
      </c>
      <c r="D294">
        <v>0</v>
      </c>
      <c r="E294">
        <v>0</v>
      </c>
      <c r="F294">
        <f t="shared" si="34"/>
        <v>0</v>
      </c>
      <c r="I294">
        <v>0</v>
      </c>
      <c r="J294">
        <v>0</v>
      </c>
      <c r="K294">
        <v>0</v>
      </c>
      <c r="L294">
        <v>0</v>
      </c>
      <c r="M294">
        <f t="shared" si="35"/>
        <v>0</v>
      </c>
      <c r="O294" t="e">
        <f t="shared" si="36"/>
        <v>#DIV/0!</v>
      </c>
      <c r="P294" t="e">
        <f t="shared" si="37"/>
        <v>#DIV/0!</v>
      </c>
    </row>
    <row r="295" spans="1:16" x14ac:dyDescent="0.3">
      <c r="A295">
        <v>84</v>
      </c>
      <c r="B295">
        <f t="shared" si="32"/>
        <v>415</v>
      </c>
      <c r="C295">
        <f t="shared" si="33"/>
        <v>420</v>
      </c>
      <c r="D295">
        <v>0</v>
      </c>
      <c r="E295">
        <v>0</v>
      </c>
      <c r="F295">
        <f t="shared" si="34"/>
        <v>0</v>
      </c>
      <c r="I295">
        <v>0</v>
      </c>
      <c r="J295">
        <v>0</v>
      </c>
      <c r="K295">
        <v>0</v>
      </c>
      <c r="L295">
        <v>0</v>
      </c>
      <c r="M295">
        <f t="shared" si="35"/>
        <v>0</v>
      </c>
      <c r="O295" t="e">
        <f t="shared" si="36"/>
        <v>#DIV/0!</v>
      </c>
      <c r="P295" t="e">
        <f t="shared" si="37"/>
        <v>#DIV/0!</v>
      </c>
    </row>
    <row r="296" spans="1:16" x14ac:dyDescent="0.3">
      <c r="A296">
        <v>85</v>
      </c>
      <c r="B296">
        <f t="shared" si="32"/>
        <v>420</v>
      </c>
      <c r="C296">
        <f t="shared" si="33"/>
        <v>425</v>
      </c>
      <c r="D296">
        <v>0</v>
      </c>
      <c r="E296">
        <v>0</v>
      </c>
      <c r="F296">
        <f t="shared" si="34"/>
        <v>0</v>
      </c>
      <c r="I296">
        <v>0</v>
      </c>
      <c r="J296">
        <v>0</v>
      </c>
      <c r="K296">
        <v>0</v>
      </c>
      <c r="L296">
        <v>0</v>
      </c>
      <c r="M296">
        <f t="shared" si="35"/>
        <v>0</v>
      </c>
      <c r="O296" t="e">
        <f t="shared" si="36"/>
        <v>#DIV/0!</v>
      </c>
      <c r="P296" t="e">
        <f t="shared" si="37"/>
        <v>#DIV/0!</v>
      </c>
    </row>
    <row r="297" spans="1:16" x14ac:dyDescent="0.3">
      <c r="A297">
        <v>86</v>
      </c>
      <c r="B297">
        <f t="shared" si="32"/>
        <v>425</v>
      </c>
      <c r="C297">
        <f t="shared" si="33"/>
        <v>430</v>
      </c>
      <c r="D297">
        <v>0</v>
      </c>
      <c r="E297">
        <v>0</v>
      </c>
      <c r="F297">
        <f t="shared" si="34"/>
        <v>0</v>
      </c>
      <c r="I297">
        <v>0</v>
      </c>
      <c r="J297">
        <v>0</v>
      </c>
      <c r="K297">
        <v>0</v>
      </c>
      <c r="L297">
        <v>0</v>
      </c>
      <c r="M297">
        <f t="shared" si="35"/>
        <v>0</v>
      </c>
      <c r="O297" t="e">
        <f t="shared" si="36"/>
        <v>#DIV/0!</v>
      </c>
      <c r="P297" t="e">
        <f t="shared" si="37"/>
        <v>#DIV/0!</v>
      </c>
    </row>
    <row r="298" spans="1:16" x14ac:dyDescent="0.3">
      <c r="A298">
        <v>87</v>
      </c>
      <c r="B298">
        <f t="shared" si="32"/>
        <v>430</v>
      </c>
      <c r="C298">
        <f t="shared" si="33"/>
        <v>435</v>
      </c>
      <c r="D298">
        <v>0</v>
      </c>
      <c r="E298">
        <v>0</v>
      </c>
      <c r="F298">
        <f t="shared" si="34"/>
        <v>0</v>
      </c>
      <c r="I298">
        <v>0</v>
      </c>
      <c r="J298">
        <v>0</v>
      </c>
      <c r="K298">
        <v>0</v>
      </c>
      <c r="L298">
        <v>0</v>
      </c>
      <c r="M298">
        <f t="shared" si="35"/>
        <v>0</v>
      </c>
      <c r="O298" t="e">
        <f t="shared" si="36"/>
        <v>#DIV/0!</v>
      </c>
      <c r="P298" t="e">
        <f t="shared" si="37"/>
        <v>#DIV/0!</v>
      </c>
    </row>
    <row r="299" spans="1:16" x14ac:dyDescent="0.3">
      <c r="A299">
        <v>88</v>
      </c>
      <c r="B299">
        <f t="shared" si="32"/>
        <v>435</v>
      </c>
      <c r="C299">
        <f t="shared" si="33"/>
        <v>440</v>
      </c>
      <c r="D299">
        <v>0</v>
      </c>
      <c r="E299">
        <v>0</v>
      </c>
      <c r="F299">
        <f t="shared" si="34"/>
        <v>0</v>
      </c>
      <c r="I299">
        <v>0</v>
      </c>
      <c r="J299">
        <v>0</v>
      </c>
      <c r="K299">
        <v>0</v>
      </c>
      <c r="L299">
        <v>0</v>
      </c>
      <c r="M299">
        <f t="shared" si="35"/>
        <v>0</v>
      </c>
      <c r="O299" t="e">
        <f t="shared" si="36"/>
        <v>#DIV/0!</v>
      </c>
      <c r="P299" t="e">
        <f t="shared" si="37"/>
        <v>#DIV/0!</v>
      </c>
    </row>
    <row r="300" spans="1:16" x14ac:dyDescent="0.3">
      <c r="A300">
        <v>89</v>
      </c>
      <c r="B300">
        <f t="shared" si="32"/>
        <v>440</v>
      </c>
      <c r="C300">
        <f t="shared" si="33"/>
        <v>445</v>
      </c>
      <c r="D300">
        <v>0</v>
      </c>
      <c r="E300">
        <v>0</v>
      </c>
      <c r="F300">
        <f t="shared" si="34"/>
        <v>0</v>
      </c>
      <c r="I300">
        <v>0</v>
      </c>
      <c r="J300">
        <v>0</v>
      </c>
      <c r="K300">
        <v>0</v>
      </c>
      <c r="L300">
        <v>0</v>
      </c>
      <c r="M300">
        <f t="shared" si="35"/>
        <v>0</v>
      </c>
      <c r="O300" t="e">
        <f t="shared" si="36"/>
        <v>#DIV/0!</v>
      </c>
      <c r="P300" t="e">
        <f t="shared" si="37"/>
        <v>#DIV/0!</v>
      </c>
    </row>
    <row r="301" spans="1:16" x14ac:dyDescent="0.3">
      <c r="A301">
        <v>90</v>
      </c>
      <c r="B301">
        <f t="shared" si="32"/>
        <v>445</v>
      </c>
      <c r="C301">
        <f t="shared" si="33"/>
        <v>450</v>
      </c>
      <c r="D301">
        <v>0</v>
      </c>
      <c r="E301">
        <v>0</v>
      </c>
      <c r="F301">
        <f t="shared" si="34"/>
        <v>0</v>
      </c>
      <c r="I301">
        <v>0</v>
      </c>
      <c r="J301">
        <v>0</v>
      </c>
      <c r="K301">
        <v>0</v>
      </c>
      <c r="L301">
        <v>0</v>
      </c>
      <c r="M301">
        <f t="shared" si="35"/>
        <v>0</v>
      </c>
      <c r="O301" t="e">
        <f t="shared" si="36"/>
        <v>#DIV/0!</v>
      </c>
      <c r="P301" t="e">
        <f t="shared" si="37"/>
        <v>#DIV/0!</v>
      </c>
    </row>
    <row r="302" spans="1:16" x14ac:dyDescent="0.3">
      <c r="A302">
        <v>91</v>
      </c>
      <c r="B302">
        <f t="shared" si="32"/>
        <v>450</v>
      </c>
      <c r="C302">
        <f t="shared" si="33"/>
        <v>455</v>
      </c>
      <c r="D302">
        <v>0</v>
      </c>
      <c r="E302">
        <v>0</v>
      </c>
      <c r="F302">
        <f t="shared" si="34"/>
        <v>0</v>
      </c>
      <c r="I302">
        <v>0</v>
      </c>
      <c r="J302">
        <v>0</v>
      </c>
      <c r="K302">
        <v>0</v>
      </c>
      <c r="L302">
        <v>0</v>
      </c>
      <c r="M302">
        <f t="shared" si="35"/>
        <v>0</v>
      </c>
      <c r="O302" t="e">
        <f t="shared" si="36"/>
        <v>#DIV/0!</v>
      </c>
      <c r="P302" t="e">
        <f t="shared" si="37"/>
        <v>#DIV/0!</v>
      </c>
    </row>
    <row r="303" spans="1:16" x14ac:dyDescent="0.3">
      <c r="A303">
        <v>92</v>
      </c>
      <c r="B303">
        <f t="shared" si="32"/>
        <v>455</v>
      </c>
      <c r="C303">
        <f t="shared" si="33"/>
        <v>460</v>
      </c>
      <c r="D303">
        <v>0</v>
      </c>
      <c r="E303">
        <v>0</v>
      </c>
      <c r="F303">
        <f t="shared" si="34"/>
        <v>0</v>
      </c>
      <c r="I303">
        <v>0</v>
      </c>
      <c r="J303">
        <v>0</v>
      </c>
      <c r="K303">
        <v>0</v>
      </c>
      <c r="L303">
        <v>0</v>
      </c>
      <c r="M303">
        <f t="shared" si="35"/>
        <v>0</v>
      </c>
      <c r="O303" t="e">
        <f t="shared" si="36"/>
        <v>#DIV/0!</v>
      </c>
      <c r="P303" t="e">
        <f t="shared" si="37"/>
        <v>#DIV/0!</v>
      </c>
    </row>
    <row r="304" spans="1:16" x14ac:dyDescent="0.3">
      <c r="A304">
        <v>93</v>
      </c>
      <c r="B304">
        <f t="shared" si="32"/>
        <v>460</v>
      </c>
      <c r="C304">
        <f t="shared" si="33"/>
        <v>465</v>
      </c>
      <c r="D304">
        <v>0</v>
      </c>
      <c r="E304">
        <v>0</v>
      </c>
      <c r="F304">
        <f t="shared" si="34"/>
        <v>0</v>
      </c>
      <c r="I304">
        <v>0</v>
      </c>
      <c r="J304">
        <v>0</v>
      </c>
      <c r="K304">
        <v>0</v>
      </c>
      <c r="L304">
        <v>0</v>
      </c>
      <c r="M304">
        <f t="shared" si="35"/>
        <v>0</v>
      </c>
      <c r="O304" t="e">
        <f t="shared" si="36"/>
        <v>#DIV/0!</v>
      </c>
      <c r="P304" t="e">
        <f t="shared" si="37"/>
        <v>#DIV/0!</v>
      </c>
    </row>
    <row r="305" spans="1:16" x14ac:dyDescent="0.3">
      <c r="A305">
        <v>94</v>
      </c>
      <c r="B305">
        <f t="shared" si="32"/>
        <v>465</v>
      </c>
      <c r="C305">
        <f t="shared" si="33"/>
        <v>470</v>
      </c>
      <c r="D305">
        <v>0</v>
      </c>
      <c r="E305">
        <v>0</v>
      </c>
      <c r="F305">
        <f t="shared" si="34"/>
        <v>0</v>
      </c>
      <c r="I305">
        <v>0</v>
      </c>
      <c r="J305">
        <v>0</v>
      </c>
      <c r="K305">
        <v>0</v>
      </c>
      <c r="L305">
        <v>0</v>
      </c>
      <c r="M305">
        <f t="shared" si="35"/>
        <v>0</v>
      </c>
      <c r="O305" t="e">
        <f t="shared" si="36"/>
        <v>#DIV/0!</v>
      </c>
      <c r="P305" t="e">
        <f t="shared" si="37"/>
        <v>#DIV/0!</v>
      </c>
    </row>
    <row r="306" spans="1:16" x14ac:dyDescent="0.3">
      <c r="A306">
        <v>95</v>
      </c>
      <c r="B306">
        <f t="shared" si="32"/>
        <v>470</v>
      </c>
      <c r="C306">
        <f t="shared" si="33"/>
        <v>475</v>
      </c>
      <c r="D306">
        <v>0</v>
      </c>
      <c r="E306">
        <v>0</v>
      </c>
      <c r="F306">
        <f t="shared" si="34"/>
        <v>0</v>
      </c>
      <c r="I306">
        <v>0</v>
      </c>
      <c r="J306">
        <v>0</v>
      </c>
      <c r="K306">
        <v>0</v>
      </c>
      <c r="L306">
        <v>0</v>
      </c>
      <c r="M306">
        <f t="shared" si="35"/>
        <v>0</v>
      </c>
      <c r="O306" t="e">
        <f t="shared" si="36"/>
        <v>#DIV/0!</v>
      </c>
      <c r="P306" t="e">
        <f t="shared" si="37"/>
        <v>#DIV/0!</v>
      </c>
    </row>
    <row r="307" spans="1:16" x14ac:dyDescent="0.3">
      <c r="A307">
        <v>96</v>
      </c>
      <c r="B307">
        <f t="shared" si="32"/>
        <v>475</v>
      </c>
      <c r="C307">
        <f t="shared" si="33"/>
        <v>480</v>
      </c>
      <c r="D307">
        <v>0</v>
      </c>
      <c r="E307">
        <v>0</v>
      </c>
      <c r="F307">
        <f t="shared" si="34"/>
        <v>0</v>
      </c>
      <c r="I307">
        <v>0</v>
      </c>
      <c r="J307">
        <v>0</v>
      </c>
      <c r="K307">
        <v>0</v>
      </c>
      <c r="L307">
        <v>0</v>
      </c>
      <c r="M307">
        <f t="shared" si="35"/>
        <v>0</v>
      </c>
      <c r="O307" t="e">
        <f t="shared" si="36"/>
        <v>#DIV/0!</v>
      </c>
      <c r="P307" t="e">
        <f t="shared" si="37"/>
        <v>#DIV/0!</v>
      </c>
    </row>
    <row r="308" spans="1:16" x14ac:dyDescent="0.3">
      <c r="A308">
        <v>97</v>
      </c>
      <c r="B308">
        <f t="shared" si="32"/>
        <v>480</v>
      </c>
      <c r="C308">
        <f t="shared" si="33"/>
        <v>485</v>
      </c>
      <c r="D308">
        <v>0</v>
      </c>
      <c r="E308">
        <v>0</v>
      </c>
      <c r="F308">
        <f t="shared" si="34"/>
        <v>0</v>
      </c>
      <c r="I308">
        <v>0</v>
      </c>
      <c r="J308">
        <v>0</v>
      </c>
      <c r="K308">
        <v>0</v>
      </c>
      <c r="L308">
        <v>0</v>
      </c>
      <c r="M308">
        <f t="shared" si="35"/>
        <v>0</v>
      </c>
      <c r="O308" t="e">
        <f t="shared" si="36"/>
        <v>#DIV/0!</v>
      </c>
      <c r="P308" t="e">
        <f t="shared" si="37"/>
        <v>#DIV/0!</v>
      </c>
    </row>
    <row r="309" spans="1:16" x14ac:dyDescent="0.3">
      <c r="A309">
        <v>98</v>
      </c>
      <c r="B309">
        <f t="shared" si="32"/>
        <v>485</v>
      </c>
      <c r="C309">
        <f t="shared" si="33"/>
        <v>490</v>
      </c>
      <c r="D309">
        <v>0</v>
      </c>
      <c r="E309">
        <v>0</v>
      </c>
      <c r="F309">
        <f t="shared" si="34"/>
        <v>0</v>
      </c>
      <c r="I309">
        <v>0</v>
      </c>
      <c r="J309">
        <v>0</v>
      </c>
      <c r="K309">
        <v>0</v>
      </c>
      <c r="L309">
        <v>0</v>
      </c>
      <c r="M309">
        <f t="shared" si="35"/>
        <v>0</v>
      </c>
      <c r="O309" t="e">
        <f t="shared" si="36"/>
        <v>#DIV/0!</v>
      </c>
      <c r="P309" t="e">
        <f t="shared" si="37"/>
        <v>#DIV/0!</v>
      </c>
    </row>
    <row r="310" spans="1:16" x14ac:dyDescent="0.3">
      <c r="A310">
        <v>99</v>
      </c>
      <c r="B310">
        <f t="shared" si="32"/>
        <v>490</v>
      </c>
      <c r="C310">
        <f t="shared" si="33"/>
        <v>495</v>
      </c>
      <c r="D310">
        <v>0</v>
      </c>
      <c r="E310">
        <v>0</v>
      </c>
      <c r="F310">
        <f t="shared" si="34"/>
        <v>0</v>
      </c>
      <c r="I310">
        <v>0</v>
      </c>
      <c r="J310">
        <v>0</v>
      </c>
      <c r="K310">
        <v>0</v>
      </c>
      <c r="L310">
        <v>0</v>
      </c>
      <c r="M310">
        <f t="shared" si="35"/>
        <v>0</v>
      </c>
      <c r="O310" t="e">
        <f t="shared" si="36"/>
        <v>#DIV/0!</v>
      </c>
      <c r="P310" t="e">
        <f t="shared" si="37"/>
        <v>#DIV/0!</v>
      </c>
    </row>
    <row r="311" spans="1:16" x14ac:dyDescent="0.3">
      <c r="A311">
        <v>100</v>
      </c>
      <c r="B311">
        <f t="shared" si="32"/>
        <v>495</v>
      </c>
      <c r="C311">
        <f t="shared" si="33"/>
        <v>500</v>
      </c>
      <c r="D311">
        <v>0</v>
      </c>
      <c r="E311">
        <v>0</v>
      </c>
      <c r="F311">
        <f t="shared" si="34"/>
        <v>0</v>
      </c>
      <c r="I311">
        <v>0</v>
      </c>
      <c r="J311">
        <v>0</v>
      </c>
      <c r="K311">
        <v>0</v>
      </c>
      <c r="L311">
        <v>0</v>
      </c>
      <c r="M311">
        <f t="shared" si="35"/>
        <v>0</v>
      </c>
      <c r="O311" t="e">
        <f t="shared" si="36"/>
        <v>#DIV/0!</v>
      </c>
      <c r="P311" t="e">
        <f t="shared" si="37"/>
        <v>#DIV/0!</v>
      </c>
    </row>
    <row r="315" spans="1:16" x14ac:dyDescent="0.3">
      <c r="A315" s="18" t="s">
        <v>75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</row>
    <row r="316" spans="1:16" x14ac:dyDescent="0.3">
      <c r="D316" s="18" t="s">
        <v>56</v>
      </c>
      <c r="E316" s="18"/>
      <c r="F316" s="18"/>
      <c r="G316" s="18"/>
      <c r="H316" s="18"/>
      <c r="J316" s="18" t="s">
        <v>74</v>
      </c>
      <c r="K316" s="18"/>
      <c r="L316" s="18"/>
      <c r="M316" s="18"/>
      <c r="N316" s="18"/>
    </row>
    <row r="317" spans="1:16" x14ac:dyDescent="0.3">
      <c r="A317" t="s">
        <v>43</v>
      </c>
      <c r="B317" t="s">
        <v>52</v>
      </c>
      <c r="C317" t="s">
        <v>51</v>
      </c>
      <c r="D317" t="s">
        <v>33</v>
      </c>
      <c r="E317" t="s">
        <v>34</v>
      </c>
      <c r="F317" t="s">
        <v>35</v>
      </c>
      <c r="G317" t="s">
        <v>48</v>
      </c>
      <c r="J317" t="s">
        <v>58</v>
      </c>
      <c r="K317" t="s">
        <v>59</v>
      </c>
      <c r="L317" t="s">
        <v>60</v>
      </c>
      <c r="M317" t="s">
        <v>48</v>
      </c>
      <c r="O317" t="s">
        <v>76</v>
      </c>
      <c r="P317" t="s">
        <v>77</v>
      </c>
    </row>
    <row r="318" spans="1:16" x14ac:dyDescent="0.3">
      <c r="A318">
        <v>1</v>
      </c>
      <c r="B318">
        <f>C318-5</f>
        <v>0</v>
      </c>
      <c r="C318">
        <f>A318*5</f>
        <v>5</v>
      </c>
      <c r="D318">
        <v>0</v>
      </c>
      <c r="E318">
        <v>0</v>
      </c>
      <c r="F318">
        <v>0</v>
      </c>
      <c r="G318">
        <f>AVERAGE(D318:F318)</f>
        <v>0</v>
      </c>
      <c r="J318">
        <v>0</v>
      </c>
      <c r="K318">
        <v>0</v>
      </c>
      <c r="L318">
        <v>0</v>
      </c>
      <c r="M318">
        <f>AVERAGE(J318:L318)</f>
        <v>0</v>
      </c>
      <c r="O318" t="e">
        <f>_xlfn.T.TEST(E318:G318,I318:L318,2,3)</f>
        <v>#DIV/0!</v>
      </c>
      <c r="P318" t="e">
        <f>IF(O318&lt;0.05,1,0)</f>
        <v>#DIV/0!</v>
      </c>
    </row>
    <row r="319" spans="1:16" x14ac:dyDescent="0.3">
      <c r="A319">
        <v>2</v>
      </c>
      <c r="B319">
        <f t="shared" ref="B319:B382" si="38">C319-5</f>
        <v>5</v>
      </c>
      <c r="C319">
        <f t="shared" ref="C319:C382" si="39">A319*5</f>
        <v>10</v>
      </c>
      <c r="D319">
        <v>0</v>
      </c>
      <c r="E319">
        <v>0</v>
      </c>
      <c r="F319">
        <v>0</v>
      </c>
      <c r="G319">
        <f t="shared" ref="G319:G382" si="40">AVERAGE(E319:F319)</f>
        <v>0</v>
      </c>
      <c r="J319">
        <v>0</v>
      </c>
      <c r="K319">
        <v>0</v>
      </c>
      <c r="L319">
        <v>0</v>
      </c>
      <c r="M319">
        <f t="shared" ref="M319:M382" si="41">AVERAGE(K319:L319)</f>
        <v>0</v>
      </c>
      <c r="O319" t="e">
        <f t="shared" ref="O319:O382" si="42">_xlfn.T.TEST(E319:G319,I319:L319,2,3)</f>
        <v>#DIV/0!</v>
      </c>
      <c r="P319" t="e">
        <f>IF(O319&lt;0.05,1,0)</f>
        <v>#DIV/0!</v>
      </c>
    </row>
    <row r="320" spans="1:16" x14ac:dyDescent="0.3">
      <c r="A320">
        <v>3</v>
      </c>
      <c r="B320">
        <f t="shared" si="38"/>
        <v>10</v>
      </c>
      <c r="C320">
        <f t="shared" si="39"/>
        <v>15</v>
      </c>
      <c r="D320">
        <v>0</v>
      </c>
      <c r="E320">
        <v>0</v>
      </c>
      <c r="F320">
        <v>0</v>
      </c>
      <c r="G320">
        <f t="shared" si="40"/>
        <v>0</v>
      </c>
      <c r="J320">
        <v>0</v>
      </c>
      <c r="K320">
        <v>0</v>
      </c>
      <c r="L320">
        <v>0</v>
      </c>
      <c r="M320">
        <f t="shared" si="41"/>
        <v>0</v>
      </c>
      <c r="O320" t="e">
        <f t="shared" si="42"/>
        <v>#DIV/0!</v>
      </c>
      <c r="P320" t="e">
        <f t="shared" ref="P320:P383" si="43">IF(O320&lt;0.05,1,0)</f>
        <v>#DIV/0!</v>
      </c>
    </row>
    <row r="321" spans="1:16" x14ac:dyDescent="0.3">
      <c r="A321">
        <v>4</v>
      </c>
      <c r="B321">
        <f t="shared" si="38"/>
        <v>15</v>
      </c>
      <c r="C321">
        <f t="shared" si="39"/>
        <v>20</v>
      </c>
      <c r="D321">
        <v>0</v>
      </c>
      <c r="E321">
        <v>0</v>
      </c>
      <c r="F321">
        <v>0</v>
      </c>
      <c r="G321">
        <f t="shared" si="40"/>
        <v>0</v>
      </c>
      <c r="J321">
        <v>0</v>
      </c>
      <c r="K321">
        <v>0</v>
      </c>
      <c r="L321">
        <v>0</v>
      </c>
      <c r="M321">
        <f t="shared" si="41"/>
        <v>0</v>
      </c>
      <c r="O321" t="e">
        <f t="shared" si="42"/>
        <v>#DIV/0!</v>
      </c>
      <c r="P321" t="e">
        <f t="shared" si="43"/>
        <v>#DIV/0!</v>
      </c>
    </row>
    <row r="322" spans="1:16" x14ac:dyDescent="0.3">
      <c r="A322">
        <v>5</v>
      </c>
      <c r="B322">
        <f t="shared" si="38"/>
        <v>20</v>
      </c>
      <c r="C322">
        <f t="shared" si="39"/>
        <v>25</v>
      </c>
      <c r="D322">
        <v>0</v>
      </c>
      <c r="E322">
        <v>0</v>
      </c>
      <c r="F322">
        <v>0</v>
      </c>
      <c r="G322">
        <f t="shared" si="40"/>
        <v>0</v>
      </c>
      <c r="J322">
        <v>0</v>
      </c>
      <c r="K322">
        <v>0</v>
      </c>
      <c r="L322">
        <v>0</v>
      </c>
      <c r="M322">
        <f t="shared" si="41"/>
        <v>0</v>
      </c>
      <c r="O322" t="e">
        <f t="shared" si="42"/>
        <v>#DIV/0!</v>
      </c>
      <c r="P322" t="e">
        <f t="shared" si="43"/>
        <v>#DIV/0!</v>
      </c>
    </row>
    <row r="323" spans="1:16" x14ac:dyDescent="0.3">
      <c r="A323">
        <v>6</v>
      </c>
      <c r="B323">
        <f t="shared" si="38"/>
        <v>25</v>
      </c>
      <c r="C323">
        <f t="shared" si="39"/>
        <v>30</v>
      </c>
      <c r="D323">
        <v>0</v>
      </c>
      <c r="E323">
        <v>0</v>
      </c>
      <c r="F323">
        <v>0</v>
      </c>
      <c r="G323">
        <f t="shared" si="40"/>
        <v>0</v>
      </c>
      <c r="J323">
        <v>7.7519379844961196E-3</v>
      </c>
      <c r="K323">
        <v>0</v>
      </c>
      <c r="L323">
        <v>0</v>
      </c>
      <c r="M323">
        <f t="shared" si="41"/>
        <v>0</v>
      </c>
      <c r="O323">
        <f t="shared" si="42"/>
        <v>0.42264973081037438</v>
      </c>
      <c r="P323">
        <f t="shared" si="43"/>
        <v>0</v>
      </c>
    </row>
    <row r="324" spans="1:16" x14ac:dyDescent="0.3">
      <c r="A324">
        <v>7</v>
      </c>
      <c r="B324">
        <f t="shared" si="38"/>
        <v>30</v>
      </c>
      <c r="C324">
        <f t="shared" si="39"/>
        <v>35</v>
      </c>
      <c r="D324">
        <v>4.9019607843137298E-3</v>
      </c>
      <c r="E324">
        <v>0</v>
      </c>
      <c r="F324">
        <v>4.3572984749455299E-3</v>
      </c>
      <c r="G324">
        <f t="shared" si="40"/>
        <v>2.1786492374727649E-3</v>
      </c>
      <c r="J324">
        <v>1.5503875968992199E-2</v>
      </c>
      <c r="K324">
        <v>0</v>
      </c>
      <c r="L324">
        <v>0</v>
      </c>
      <c r="M324">
        <f t="shared" si="41"/>
        <v>0</v>
      </c>
      <c r="O324">
        <f t="shared" si="42"/>
        <v>0.62536401573016542</v>
      </c>
      <c r="P324">
        <f t="shared" si="43"/>
        <v>0</v>
      </c>
    </row>
    <row r="325" spans="1:16" x14ac:dyDescent="0.3">
      <c r="A325">
        <v>8</v>
      </c>
      <c r="B325">
        <f t="shared" si="38"/>
        <v>35</v>
      </c>
      <c r="C325">
        <f t="shared" si="39"/>
        <v>40</v>
      </c>
      <c r="D325">
        <v>3.4313725490196102E-2</v>
      </c>
      <c r="E325">
        <v>0</v>
      </c>
      <c r="F325">
        <v>1.7429193899782099E-2</v>
      </c>
      <c r="G325">
        <f t="shared" si="40"/>
        <v>8.7145969498910493E-3</v>
      </c>
      <c r="J325">
        <v>1.5503875968992199E-2</v>
      </c>
      <c r="K325">
        <v>0</v>
      </c>
      <c r="L325">
        <v>2.01342281879195E-2</v>
      </c>
      <c r="M325">
        <f t="shared" si="41"/>
        <v>1.006711409395975E-2</v>
      </c>
      <c r="O325">
        <f t="shared" si="42"/>
        <v>0.70981220566561642</v>
      </c>
      <c r="P325">
        <f t="shared" si="43"/>
        <v>0</v>
      </c>
    </row>
    <row r="326" spans="1:16" x14ac:dyDescent="0.3">
      <c r="A326">
        <v>9</v>
      </c>
      <c r="B326">
        <f t="shared" si="38"/>
        <v>40</v>
      </c>
      <c r="C326">
        <f t="shared" si="39"/>
        <v>45</v>
      </c>
      <c r="D326">
        <v>4.4117647058823498E-2</v>
      </c>
      <c r="E326">
        <v>2.0725388601036301E-2</v>
      </c>
      <c r="F326">
        <v>4.5751633986928102E-2</v>
      </c>
      <c r="G326">
        <f t="shared" si="40"/>
        <v>3.3238511293982198E-2</v>
      </c>
      <c r="J326">
        <v>2.32558139534884E-2</v>
      </c>
      <c r="K326">
        <v>2.4489795918367301E-2</v>
      </c>
      <c r="L326">
        <v>2.68456375838926E-2</v>
      </c>
      <c r="M326">
        <f t="shared" si="41"/>
        <v>2.566771675112995E-2</v>
      </c>
      <c r="O326">
        <f t="shared" si="42"/>
        <v>0.3659128267794034</v>
      </c>
      <c r="P326">
        <f t="shared" si="43"/>
        <v>0</v>
      </c>
    </row>
    <row r="327" spans="1:16" x14ac:dyDescent="0.3">
      <c r="A327">
        <v>10</v>
      </c>
      <c r="B327">
        <f t="shared" si="38"/>
        <v>45</v>
      </c>
      <c r="C327">
        <f t="shared" si="39"/>
        <v>50</v>
      </c>
      <c r="D327">
        <v>5.3921568627450997E-2</v>
      </c>
      <c r="E327">
        <v>2.59067357512953E-2</v>
      </c>
      <c r="F327">
        <v>7.8431372549019607E-2</v>
      </c>
      <c r="G327">
        <f t="shared" si="40"/>
        <v>5.2169054150157455E-2</v>
      </c>
      <c r="J327">
        <v>1.5503875968992199E-2</v>
      </c>
      <c r="K327">
        <v>2.8571428571428598E-2</v>
      </c>
      <c r="L327">
        <v>7.3825503355704702E-2</v>
      </c>
      <c r="M327">
        <f t="shared" si="41"/>
        <v>5.1198465963566649E-2</v>
      </c>
      <c r="O327">
        <f t="shared" si="42"/>
        <v>0.61054439770440216</v>
      </c>
      <c r="P327">
        <f t="shared" si="43"/>
        <v>0</v>
      </c>
    </row>
    <row r="328" spans="1:16" x14ac:dyDescent="0.3">
      <c r="A328">
        <v>11</v>
      </c>
      <c r="B328">
        <f t="shared" si="38"/>
        <v>50</v>
      </c>
      <c r="C328">
        <f t="shared" si="39"/>
        <v>55</v>
      </c>
      <c r="D328">
        <v>2.4509803921568599E-2</v>
      </c>
      <c r="E328">
        <v>0.10362694300518099</v>
      </c>
      <c r="F328">
        <v>9.5860566448801698E-2</v>
      </c>
      <c r="G328">
        <f t="shared" si="40"/>
        <v>9.9743754726991346E-2</v>
      </c>
      <c r="J328">
        <v>8.5271317829457405E-2</v>
      </c>
      <c r="K328">
        <v>4.8979591836734698E-2</v>
      </c>
      <c r="L328">
        <v>8.0536912751677903E-2</v>
      </c>
      <c r="M328">
        <f t="shared" si="41"/>
        <v>6.47582522942063E-2</v>
      </c>
      <c r="O328">
        <f t="shared" si="42"/>
        <v>0.12718274249765668</v>
      </c>
      <c r="P328">
        <f t="shared" si="43"/>
        <v>0</v>
      </c>
    </row>
    <row r="329" spans="1:16" x14ac:dyDescent="0.3">
      <c r="A329">
        <v>12</v>
      </c>
      <c r="B329">
        <f t="shared" si="38"/>
        <v>55</v>
      </c>
      <c r="C329">
        <f t="shared" si="39"/>
        <v>60</v>
      </c>
      <c r="D329">
        <v>3.9215686274509803E-2</v>
      </c>
      <c r="E329">
        <v>9.3264248704663197E-2</v>
      </c>
      <c r="F329">
        <v>8.7145969498910694E-2</v>
      </c>
      <c r="G329">
        <f t="shared" si="40"/>
        <v>9.0205109101786946E-2</v>
      </c>
      <c r="J329">
        <v>8.5271317829457405E-2</v>
      </c>
      <c r="K329">
        <v>6.1224489795918401E-2</v>
      </c>
      <c r="L329">
        <v>0.134228187919463</v>
      </c>
      <c r="M329">
        <f t="shared" si="41"/>
        <v>9.7726338857690706E-2</v>
      </c>
      <c r="O329">
        <f t="shared" si="42"/>
        <v>0.88994610650008865</v>
      </c>
      <c r="P329">
        <f t="shared" si="43"/>
        <v>0</v>
      </c>
    </row>
    <row r="330" spans="1:16" x14ac:dyDescent="0.3">
      <c r="A330">
        <v>13</v>
      </c>
      <c r="B330">
        <f t="shared" si="38"/>
        <v>60</v>
      </c>
      <c r="C330">
        <f t="shared" si="39"/>
        <v>65</v>
      </c>
      <c r="D330">
        <v>2.4509803921568599E-2</v>
      </c>
      <c r="E330">
        <v>0.119170984455959</v>
      </c>
      <c r="F330">
        <v>9.1503267973856203E-2</v>
      </c>
      <c r="G330">
        <f t="shared" si="40"/>
        <v>0.10533712621490759</v>
      </c>
      <c r="J330">
        <v>0.13953488372093001</v>
      </c>
      <c r="K330">
        <v>6.5306122448979598E-2</v>
      </c>
      <c r="L330">
        <v>6.0402684563758399E-2</v>
      </c>
      <c r="M330">
        <f t="shared" si="41"/>
        <v>6.2854403506369005E-2</v>
      </c>
      <c r="O330">
        <f t="shared" si="42"/>
        <v>0.58317853417270005</v>
      </c>
      <c r="P330">
        <f t="shared" si="43"/>
        <v>0</v>
      </c>
    </row>
    <row r="331" spans="1:16" x14ac:dyDescent="0.3">
      <c r="A331">
        <v>14</v>
      </c>
      <c r="B331">
        <f t="shared" si="38"/>
        <v>65</v>
      </c>
      <c r="C331">
        <f t="shared" si="39"/>
        <v>70</v>
      </c>
      <c r="D331">
        <v>3.4313725490196102E-2</v>
      </c>
      <c r="E331">
        <v>0.12953367875647701</v>
      </c>
      <c r="F331">
        <v>0.115468409586057</v>
      </c>
      <c r="G331">
        <f t="shared" si="40"/>
        <v>0.122501044171267</v>
      </c>
      <c r="J331">
        <v>0.13953488372093001</v>
      </c>
      <c r="K331">
        <v>8.5714285714285701E-2</v>
      </c>
      <c r="L331">
        <v>5.3691275167785199E-2</v>
      </c>
      <c r="M331">
        <f t="shared" si="41"/>
        <v>6.970278044103545E-2</v>
      </c>
      <c r="O331">
        <f t="shared" si="42"/>
        <v>0.35953838258922133</v>
      </c>
      <c r="P331">
        <f t="shared" si="43"/>
        <v>0</v>
      </c>
    </row>
    <row r="332" spans="1:16" x14ac:dyDescent="0.3">
      <c r="A332">
        <v>15</v>
      </c>
      <c r="B332">
        <f t="shared" si="38"/>
        <v>70</v>
      </c>
      <c r="C332">
        <f t="shared" si="39"/>
        <v>75</v>
      </c>
      <c r="D332">
        <v>3.4313725490196102E-2</v>
      </c>
      <c r="E332">
        <v>0.113989637305699</v>
      </c>
      <c r="F332">
        <v>7.4074074074074098E-2</v>
      </c>
      <c r="G332">
        <f t="shared" si="40"/>
        <v>9.4031855689886548E-2</v>
      </c>
      <c r="J332">
        <v>0.108527131782946</v>
      </c>
      <c r="K332">
        <v>8.1632653061224497E-2</v>
      </c>
      <c r="L332">
        <v>5.3691275167785199E-2</v>
      </c>
      <c r="M332">
        <f t="shared" si="41"/>
        <v>6.7661964114504841E-2</v>
      </c>
      <c r="O332">
        <f t="shared" si="42"/>
        <v>0.55364940673722074</v>
      </c>
      <c r="P332">
        <f t="shared" si="43"/>
        <v>0</v>
      </c>
    </row>
    <row r="333" spans="1:16" x14ac:dyDescent="0.3">
      <c r="A333">
        <v>16</v>
      </c>
      <c r="B333">
        <f t="shared" si="38"/>
        <v>75</v>
      </c>
      <c r="C333">
        <f t="shared" si="39"/>
        <v>80</v>
      </c>
      <c r="D333">
        <v>1.9607843137254902E-2</v>
      </c>
      <c r="E333">
        <v>7.7720207253885995E-2</v>
      </c>
      <c r="F333">
        <v>5.8823529411764698E-2</v>
      </c>
      <c r="G333">
        <f t="shared" si="40"/>
        <v>6.827186833282535E-2</v>
      </c>
      <c r="J333">
        <v>0.186046511627907</v>
      </c>
      <c r="K333">
        <v>0.118367346938776</v>
      </c>
      <c r="L333">
        <v>4.0268456375838903E-2</v>
      </c>
      <c r="M333">
        <f t="shared" si="41"/>
        <v>7.9317901657307455E-2</v>
      </c>
      <c r="O333">
        <f t="shared" si="42"/>
        <v>0.38363795647362775</v>
      </c>
      <c r="P333">
        <f t="shared" si="43"/>
        <v>0</v>
      </c>
    </row>
    <row r="334" spans="1:16" x14ac:dyDescent="0.3">
      <c r="A334">
        <v>17</v>
      </c>
      <c r="B334">
        <f t="shared" si="38"/>
        <v>80</v>
      </c>
      <c r="C334">
        <f t="shared" si="39"/>
        <v>85</v>
      </c>
      <c r="D334">
        <v>4.9019607843137303E-2</v>
      </c>
      <c r="E334">
        <v>7.2538860103626895E-2</v>
      </c>
      <c r="F334">
        <v>5.22875816993464E-2</v>
      </c>
      <c r="G334">
        <f t="shared" si="40"/>
        <v>6.2413220901486648E-2</v>
      </c>
      <c r="J334">
        <v>7.7519379844961198E-2</v>
      </c>
      <c r="K334">
        <v>7.7551020408163293E-2</v>
      </c>
      <c r="L334">
        <v>6.7114093959731502E-2</v>
      </c>
      <c r="M334">
        <f t="shared" si="41"/>
        <v>7.2332557183947405E-2</v>
      </c>
      <c r="O334">
        <f t="shared" si="42"/>
        <v>0.17801279150216384</v>
      </c>
      <c r="P334">
        <f t="shared" si="43"/>
        <v>0</v>
      </c>
    </row>
    <row r="335" spans="1:16" x14ac:dyDescent="0.3">
      <c r="A335">
        <v>18</v>
      </c>
      <c r="B335">
        <f t="shared" si="38"/>
        <v>85</v>
      </c>
      <c r="C335">
        <f t="shared" si="39"/>
        <v>90</v>
      </c>
      <c r="D335">
        <v>6.3725490196078399E-2</v>
      </c>
      <c r="E335">
        <v>4.1450777202072499E-2</v>
      </c>
      <c r="F335">
        <v>4.7930283224400898E-2</v>
      </c>
      <c r="G335">
        <f t="shared" si="40"/>
        <v>4.4690530213236698E-2</v>
      </c>
      <c r="J335">
        <v>6.9767441860465101E-2</v>
      </c>
      <c r="K335">
        <v>6.5306122448979598E-2</v>
      </c>
      <c r="L335">
        <v>6.0402684563758399E-2</v>
      </c>
      <c r="M335">
        <f t="shared" si="41"/>
        <v>6.2854403506369005E-2</v>
      </c>
      <c r="O335">
        <f t="shared" si="42"/>
        <v>4.964248370194011E-3</v>
      </c>
      <c r="P335">
        <f>IF(O335&lt;0.05,1,0)</f>
        <v>1</v>
      </c>
    </row>
    <row r="336" spans="1:16" x14ac:dyDescent="0.3">
      <c r="A336">
        <v>19</v>
      </c>
      <c r="B336">
        <f t="shared" si="38"/>
        <v>90</v>
      </c>
      <c r="C336">
        <f t="shared" si="39"/>
        <v>95</v>
      </c>
      <c r="D336">
        <v>4.9019607843137303E-2</v>
      </c>
      <c r="E336">
        <v>3.6269430051813503E-2</v>
      </c>
      <c r="F336">
        <v>3.7037037037037E-2</v>
      </c>
      <c r="G336">
        <f t="shared" si="40"/>
        <v>3.6653233544425248E-2</v>
      </c>
      <c r="J336">
        <v>1.5503875968992199E-2</v>
      </c>
      <c r="K336">
        <v>4.4897959183673501E-2</v>
      </c>
      <c r="L336">
        <v>8.0536912751677903E-2</v>
      </c>
      <c r="M336">
        <f t="shared" si="41"/>
        <v>6.2717435967675705E-2</v>
      </c>
      <c r="O336">
        <f t="shared" si="42"/>
        <v>0.63799949210756368</v>
      </c>
      <c r="P336">
        <f t="shared" si="43"/>
        <v>0</v>
      </c>
    </row>
    <row r="337" spans="1:16" x14ac:dyDescent="0.3">
      <c r="A337">
        <v>20</v>
      </c>
      <c r="B337">
        <f t="shared" si="38"/>
        <v>95</v>
      </c>
      <c r="C337">
        <f t="shared" si="39"/>
        <v>100</v>
      </c>
      <c r="D337">
        <v>4.9019607843137303E-2</v>
      </c>
      <c r="E337">
        <v>2.59067357512953E-2</v>
      </c>
      <c r="F337">
        <v>2.8322440087146E-2</v>
      </c>
      <c r="G337">
        <f t="shared" si="40"/>
        <v>2.711458791922065E-2</v>
      </c>
      <c r="J337">
        <v>0</v>
      </c>
      <c r="K337">
        <v>4.4897959183673501E-2</v>
      </c>
      <c r="L337">
        <v>5.3691275167785199E-2</v>
      </c>
      <c r="M337">
        <f t="shared" si="41"/>
        <v>4.9294617175729347E-2</v>
      </c>
      <c r="O337">
        <f t="shared" si="42"/>
        <v>0.76261117042581572</v>
      </c>
      <c r="P337">
        <f t="shared" si="43"/>
        <v>0</v>
      </c>
    </row>
    <row r="338" spans="1:16" x14ac:dyDescent="0.3">
      <c r="A338">
        <v>21</v>
      </c>
      <c r="B338">
        <f t="shared" si="38"/>
        <v>100</v>
      </c>
      <c r="C338">
        <f t="shared" si="39"/>
        <v>105</v>
      </c>
      <c r="D338">
        <v>3.4313725490196102E-2</v>
      </c>
      <c r="E338">
        <v>2.0725388601036301E-2</v>
      </c>
      <c r="F338">
        <v>4.13943355119826E-2</v>
      </c>
      <c r="G338">
        <f t="shared" si="40"/>
        <v>3.105986205650945E-2</v>
      </c>
      <c r="J338">
        <v>1.5503875968992199E-2</v>
      </c>
      <c r="K338">
        <v>1.2244897959183701E-2</v>
      </c>
      <c r="L338">
        <v>4.0268456375838903E-2</v>
      </c>
      <c r="M338">
        <f t="shared" si="41"/>
        <v>2.6256677167511303E-2</v>
      </c>
      <c r="O338">
        <f t="shared" si="42"/>
        <v>0.48158207895800575</v>
      </c>
      <c r="P338">
        <f t="shared" si="43"/>
        <v>0</v>
      </c>
    </row>
    <row r="339" spans="1:16" x14ac:dyDescent="0.3">
      <c r="A339">
        <v>22</v>
      </c>
      <c r="B339">
        <f t="shared" si="38"/>
        <v>105</v>
      </c>
      <c r="C339">
        <f t="shared" si="39"/>
        <v>110</v>
      </c>
      <c r="D339">
        <v>5.3921568627450997E-2</v>
      </c>
      <c r="E339">
        <v>0</v>
      </c>
      <c r="F339">
        <v>2.39651416122004E-2</v>
      </c>
      <c r="G339">
        <f t="shared" si="40"/>
        <v>1.19825708061002E-2</v>
      </c>
      <c r="J339">
        <v>0</v>
      </c>
      <c r="K339">
        <v>2.4489795918367301E-2</v>
      </c>
      <c r="L339">
        <v>3.35570469798658E-2</v>
      </c>
      <c r="M339">
        <f t="shared" si="41"/>
        <v>2.902342144911655E-2</v>
      </c>
      <c r="O339">
        <f t="shared" si="42"/>
        <v>0.58173466729648649</v>
      </c>
      <c r="P339">
        <f t="shared" si="43"/>
        <v>0</v>
      </c>
    </row>
    <row r="340" spans="1:16" x14ac:dyDescent="0.3">
      <c r="A340">
        <v>23</v>
      </c>
      <c r="B340">
        <f t="shared" si="38"/>
        <v>110</v>
      </c>
      <c r="C340">
        <f t="shared" si="39"/>
        <v>115</v>
      </c>
      <c r="D340">
        <v>5.8823529411764698E-2</v>
      </c>
      <c r="E340">
        <v>3.10880829015544E-2</v>
      </c>
      <c r="F340">
        <v>3.4858387799564301E-2</v>
      </c>
      <c r="G340">
        <f t="shared" si="40"/>
        <v>3.2973235350559349E-2</v>
      </c>
      <c r="J340">
        <v>0</v>
      </c>
      <c r="K340">
        <v>3.6734693877551003E-2</v>
      </c>
      <c r="L340">
        <v>1.34228187919463E-2</v>
      </c>
      <c r="M340">
        <f t="shared" si="41"/>
        <v>2.5078756334748653E-2</v>
      </c>
      <c r="O340">
        <f t="shared" si="42"/>
        <v>0.26842516628690816</v>
      </c>
      <c r="P340">
        <f t="shared" si="43"/>
        <v>0</v>
      </c>
    </row>
    <row r="341" spans="1:16" x14ac:dyDescent="0.3">
      <c r="A341">
        <v>24</v>
      </c>
      <c r="B341">
        <f t="shared" si="38"/>
        <v>115</v>
      </c>
      <c r="C341">
        <f t="shared" si="39"/>
        <v>120</v>
      </c>
      <c r="D341">
        <v>3.9215686274509803E-2</v>
      </c>
      <c r="E341">
        <v>1.03626943005181E-2</v>
      </c>
      <c r="F341">
        <v>3.0501089324618699E-2</v>
      </c>
      <c r="G341">
        <f t="shared" si="40"/>
        <v>2.0431891812568399E-2</v>
      </c>
      <c r="J341">
        <v>0</v>
      </c>
      <c r="K341">
        <v>2.4489795918367301E-2</v>
      </c>
      <c r="L341">
        <v>2.68456375838926E-2</v>
      </c>
      <c r="M341">
        <f t="shared" si="41"/>
        <v>2.566771675112995E-2</v>
      </c>
      <c r="O341">
        <f t="shared" si="42"/>
        <v>0.76687360080705846</v>
      </c>
      <c r="P341">
        <f t="shared" si="43"/>
        <v>0</v>
      </c>
    </row>
    <row r="342" spans="1:16" x14ac:dyDescent="0.3">
      <c r="A342">
        <v>25</v>
      </c>
      <c r="B342">
        <f t="shared" si="38"/>
        <v>120</v>
      </c>
      <c r="C342">
        <f t="shared" si="39"/>
        <v>125</v>
      </c>
      <c r="D342">
        <v>7.3529411764705899E-2</v>
      </c>
      <c r="E342">
        <v>1.55440414507772E-2</v>
      </c>
      <c r="F342">
        <v>1.08932461873638E-2</v>
      </c>
      <c r="G342">
        <f t="shared" si="40"/>
        <v>1.3218643819070501E-2</v>
      </c>
      <c r="J342">
        <v>0</v>
      </c>
      <c r="K342">
        <v>4.08163265306122E-2</v>
      </c>
      <c r="L342">
        <v>2.68456375838926E-2</v>
      </c>
      <c r="M342">
        <f t="shared" si="41"/>
        <v>3.38309820572524E-2</v>
      </c>
      <c r="O342">
        <f t="shared" si="42"/>
        <v>0.51787574820644044</v>
      </c>
      <c r="P342">
        <f t="shared" si="43"/>
        <v>0</v>
      </c>
    </row>
    <row r="343" spans="1:16" x14ac:dyDescent="0.3">
      <c r="A343">
        <v>26</v>
      </c>
      <c r="B343">
        <f t="shared" si="38"/>
        <v>125</v>
      </c>
      <c r="C343">
        <f t="shared" si="39"/>
        <v>130</v>
      </c>
      <c r="D343">
        <v>7.8431372549019607E-2</v>
      </c>
      <c r="E343">
        <v>2.0725388601036301E-2</v>
      </c>
      <c r="F343">
        <v>4.3572984749455299E-3</v>
      </c>
      <c r="G343">
        <f t="shared" si="40"/>
        <v>1.2541343537990916E-2</v>
      </c>
      <c r="J343">
        <v>0</v>
      </c>
      <c r="K343">
        <v>2.04081632653061E-2</v>
      </c>
      <c r="L343">
        <v>2.01342281879195E-2</v>
      </c>
      <c r="M343">
        <f t="shared" si="41"/>
        <v>2.02711957266128E-2</v>
      </c>
      <c r="O343">
        <f t="shared" si="42"/>
        <v>0.91240671119575323</v>
      </c>
      <c r="P343">
        <f t="shared" si="43"/>
        <v>0</v>
      </c>
    </row>
    <row r="344" spans="1:16" x14ac:dyDescent="0.3">
      <c r="A344">
        <v>27</v>
      </c>
      <c r="B344">
        <f t="shared" si="38"/>
        <v>130</v>
      </c>
      <c r="C344">
        <f t="shared" si="39"/>
        <v>135</v>
      </c>
      <c r="D344">
        <v>5.8823529411764698E-2</v>
      </c>
      <c r="E344">
        <v>1.55440414507772E-2</v>
      </c>
      <c r="F344">
        <v>8.7145969498910701E-3</v>
      </c>
      <c r="G344">
        <f t="shared" si="40"/>
        <v>1.2129319200334134E-2</v>
      </c>
      <c r="J344">
        <v>0</v>
      </c>
      <c r="K344">
        <v>2.8571428571428598E-2</v>
      </c>
      <c r="L344">
        <v>2.01342281879195E-2</v>
      </c>
      <c r="M344">
        <f t="shared" si="41"/>
        <v>2.4352828379674049E-2</v>
      </c>
      <c r="O344">
        <f t="shared" si="42"/>
        <v>0.67945328362286972</v>
      </c>
      <c r="P344">
        <f t="shared" si="43"/>
        <v>0</v>
      </c>
    </row>
    <row r="345" spans="1:16" x14ac:dyDescent="0.3">
      <c r="A345">
        <v>28</v>
      </c>
      <c r="B345">
        <f t="shared" si="38"/>
        <v>135</v>
      </c>
      <c r="C345">
        <f t="shared" si="39"/>
        <v>140</v>
      </c>
      <c r="D345">
        <v>5.3921568627450997E-2</v>
      </c>
      <c r="E345">
        <v>2.0725388601036301E-2</v>
      </c>
      <c r="F345">
        <v>8.7145969498910701E-3</v>
      </c>
      <c r="G345">
        <f t="shared" si="40"/>
        <v>1.4719992775463686E-2</v>
      </c>
      <c r="J345">
        <v>0</v>
      </c>
      <c r="K345">
        <v>3.6734693877551003E-2</v>
      </c>
      <c r="L345">
        <v>1.34228187919463E-2</v>
      </c>
      <c r="M345">
        <f t="shared" si="41"/>
        <v>2.5078756334748653E-2</v>
      </c>
      <c r="O345">
        <f t="shared" si="42"/>
        <v>0.87309647174953753</v>
      </c>
      <c r="P345">
        <f t="shared" si="43"/>
        <v>0</v>
      </c>
    </row>
    <row r="346" spans="1:16" x14ac:dyDescent="0.3">
      <c r="A346">
        <v>29</v>
      </c>
      <c r="B346">
        <f t="shared" si="38"/>
        <v>140</v>
      </c>
      <c r="C346">
        <f t="shared" si="39"/>
        <v>145</v>
      </c>
      <c r="D346">
        <v>1.4705882352941201E-2</v>
      </c>
      <c r="E346">
        <v>5.1813471502590702E-3</v>
      </c>
      <c r="F346">
        <v>2.1786492374727701E-3</v>
      </c>
      <c r="G346">
        <f t="shared" si="40"/>
        <v>3.6799981938659201E-3</v>
      </c>
      <c r="J346">
        <v>0</v>
      </c>
      <c r="K346">
        <v>1.2244897959183701E-2</v>
      </c>
      <c r="L346">
        <v>0</v>
      </c>
      <c r="M346">
        <f t="shared" si="41"/>
        <v>6.1224489795918503E-3</v>
      </c>
      <c r="O346">
        <f t="shared" si="42"/>
        <v>0.93144634804658788</v>
      </c>
      <c r="P346">
        <f t="shared" si="43"/>
        <v>0</v>
      </c>
    </row>
    <row r="347" spans="1:16" x14ac:dyDescent="0.3">
      <c r="A347">
        <v>30</v>
      </c>
      <c r="B347">
        <f t="shared" si="38"/>
        <v>145</v>
      </c>
      <c r="C347">
        <f t="shared" si="39"/>
        <v>150</v>
      </c>
      <c r="D347">
        <v>9.8039215686274508E-3</v>
      </c>
      <c r="E347">
        <v>0</v>
      </c>
      <c r="F347">
        <v>0</v>
      </c>
      <c r="G347">
        <f t="shared" si="40"/>
        <v>0</v>
      </c>
      <c r="J347">
        <v>0</v>
      </c>
      <c r="K347">
        <v>1.2244897959183701E-2</v>
      </c>
      <c r="L347">
        <v>0</v>
      </c>
      <c r="M347">
        <f t="shared" si="41"/>
        <v>6.1224489795918503E-3</v>
      </c>
      <c r="O347">
        <f t="shared" si="42"/>
        <v>0.42264973081037416</v>
      </c>
      <c r="P347">
        <f t="shared" si="43"/>
        <v>0</v>
      </c>
    </row>
    <row r="348" spans="1:16" x14ac:dyDescent="0.3">
      <c r="A348">
        <v>31</v>
      </c>
      <c r="B348">
        <f t="shared" si="38"/>
        <v>150</v>
      </c>
      <c r="C348">
        <f t="shared" si="39"/>
        <v>155</v>
      </c>
      <c r="D348">
        <v>0</v>
      </c>
      <c r="E348">
        <v>0</v>
      </c>
      <c r="F348">
        <v>0</v>
      </c>
      <c r="G348">
        <f t="shared" si="40"/>
        <v>0</v>
      </c>
      <c r="J348">
        <v>0</v>
      </c>
      <c r="K348">
        <v>0</v>
      </c>
      <c r="L348">
        <v>0</v>
      </c>
      <c r="M348">
        <f t="shared" si="41"/>
        <v>0</v>
      </c>
      <c r="O348" t="e">
        <f t="shared" si="42"/>
        <v>#DIV/0!</v>
      </c>
      <c r="P348" t="e">
        <f t="shared" si="43"/>
        <v>#DIV/0!</v>
      </c>
    </row>
    <row r="349" spans="1:16" x14ac:dyDescent="0.3">
      <c r="A349">
        <v>32</v>
      </c>
      <c r="B349">
        <f t="shared" si="38"/>
        <v>155</v>
      </c>
      <c r="C349">
        <f t="shared" si="39"/>
        <v>160</v>
      </c>
      <c r="D349">
        <v>0</v>
      </c>
      <c r="E349">
        <v>0</v>
      </c>
      <c r="F349">
        <v>0</v>
      </c>
      <c r="G349">
        <f t="shared" si="40"/>
        <v>0</v>
      </c>
      <c r="J349">
        <v>0</v>
      </c>
      <c r="K349">
        <v>4.0816326530612301E-3</v>
      </c>
      <c r="L349">
        <v>0</v>
      </c>
      <c r="M349">
        <f t="shared" si="41"/>
        <v>2.040816326530615E-3</v>
      </c>
      <c r="O349">
        <f t="shared" si="42"/>
        <v>0.42264973081037416</v>
      </c>
      <c r="P349">
        <f t="shared" si="43"/>
        <v>0</v>
      </c>
    </row>
    <row r="350" spans="1:16" x14ac:dyDescent="0.3">
      <c r="A350">
        <v>33</v>
      </c>
      <c r="B350">
        <f t="shared" si="38"/>
        <v>160</v>
      </c>
      <c r="C350">
        <f t="shared" si="39"/>
        <v>165</v>
      </c>
      <c r="D350">
        <v>0</v>
      </c>
      <c r="E350">
        <v>0</v>
      </c>
      <c r="F350">
        <v>0</v>
      </c>
      <c r="G350">
        <f t="shared" si="40"/>
        <v>0</v>
      </c>
      <c r="J350">
        <v>0</v>
      </c>
      <c r="K350">
        <v>0</v>
      </c>
      <c r="L350">
        <v>0</v>
      </c>
      <c r="M350">
        <f t="shared" si="41"/>
        <v>0</v>
      </c>
      <c r="O350" t="e">
        <f t="shared" si="42"/>
        <v>#DIV/0!</v>
      </c>
      <c r="P350" t="e">
        <f t="shared" si="43"/>
        <v>#DIV/0!</v>
      </c>
    </row>
    <row r="351" spans="1:16" x14ac:dyDescent="0.3">
      <c r="A351">
        <v>34</v>
      </c>
      <c r="B351">
        <f t="shared" si="38"/>
        <v>165</v>
      </c>
      <c r="C351">
        <f t="shared" si="39"/>
        <v>170</v>
      </c>
      <c r="D351">
        <v>0</v>
      </c>
      <c r="E351">
        <v>0</v>
      </c>
      <c r="F351">
        <v>0</v>
      </c>
      <c r="G351">
        <f t="shared" si="40"/>
        <v>0</v>
      </c>
      <c r="J351">
        <v>0</v>
      </c>
      <c r="K351">
        <v>0</v>
      </c>
      <c r="L351">
        <v>0</v>
      </c>
      <c r="M351">
        <f t="shared" si="41"/>
        <v>0</v>
      </c>
      <c r="O351" t="e">
        <f t="shared" si="42"/>
        <v>#DIV/0!</v>
      </c>
      <c r="P351" t="e">
        <f t="shared" si="43"/>
        <v>#DIV/0!</v>
      </c>
    </row>
    <row r="352" spans="1:16" x14ac:dyDescent="0.3">
      <c r="A352">
        <v>35</v>
      </c>
      <c r="B352">
        <f t="shared" si="38"/>
        <v>170</v>
      </c>
      <c r="C352">
        <f t="shared" si="39"/>
        <v>175</v>
      </c>
      <c r="D352">
        <v>0</v>
      </c>
      <c r="E352">
        <v>0</v>
      </c>
      <c r="F352">
        <v>0</v>
      </c>
      <c r="G352">
        <f t="shared" si="40"/>
        <v>0</v>
      </c>
      <c r="J352">
        <v>0</v>
      </c>
      <c r="K352">
        <v>0</v>
      </c>
      <c r="L352">
        <v>0</v>
      </c>
      <c r="M352">
        <f t="shared" si="41"/>
        <v>0</v>
      </c>
      <c r="O352" t="e">
        <f t="shared" si="42"/>
        <v>#DIV/0!</v>
      </c>
      <c r="P352" t="e">
        <f t="shared" si="43"/>
        <v>#DIV/0!</v>
      </c>
    </row>
    <row r="353" spans="1:16" x14ac:dyDescent="0.3">
      <c r="A353">
        <v>36</v>
      </c>
      <c r="B353">
        <f t="shared" si="38"/>
        <v>175</v>
      </c>
      <c r="C353">
        <f t="shared" si="39"/>
        <v>180</v>
      </c>
      <c r="D353">
        <v>0</v>
      </c>
      <c r="E353">
        <v>0</v>
      </c>
      <c r="F353">
        <v>0</v>
      </c>
      <c r="G353">
        <f t="shared" si="40"/>
        <v>0</v>
      </c>
      <c r="J353">
        <v>0</v>
      </c>
      <c r="K353">
        <v>0</v>
      </c>
      <c r="L353">
        <v>0</v>
      </c>
      <c r="M353">
        <f t="shared" si="41"/>
        <v>0</v>
      </c>
      <c r="O353" t="e">
        <f t="shared" si="42"/>
        <v>#DIV/0!</v>
      </c>
      <c r="P353" t="e">
        <f t="shared" si="43"/>
        <v>#DIV/0!</v>
      </c>
    </row>
    <row r="354" spans="1:16" x14ac:dyDescent="0.3">
      <c r="A354">
        <v>37</v>
      </c>
      <c r="B354">
        <f t="shared" si="38"/>
        <v>180</v>
      </c>
      <c r="C354">
        <f t="shared" si="39"/>
        <v>185</v>
      </c>
      <c r="D354">
        <v>0</v>
      </c>
      <c r="E354">
        <v>0</v>
      </c>
      <c r="F354">
        <v>0</v>
      </c>
      <c r="G354">
        <f t="shared" si="40"/>
        <v>0</v>
      </c>
      <c r="J354">
        <v>0</v>
      </c>
      <c r="K354">
        <v>0</v>
      </c>
      <c r="L354">
        <v>0</v>
      </c>
      <c r="M354">
        <f t="shared" si="41"/>
        <v>0</v>
      </c>
      <c r="O354" t="e">
        <f t="shared" si="42"/>
        <v>#DIV/0!</v>
      </c>
      <c r="P354" t="e">
        <f t="shared" si="43"/>
        <v>#DIV/0!</v>
      </c>
    </row>
    <row r="355" spans="1:16" x14ac:dyDescent="0.3">
      <c r="A355">
        <v>38</v>
      </c>
      <c r="B355">
        <f t="shared" si="38"/>
        <v>185</v>
      </c>
      <c r="C355">
        <f t="shared" si="39"/>
        <v>190</v>
      </c>
      <c r="D355">
        <v>0</v>
      </c>
      <c r="E355">
        <v>0</v>
      </c>
      <c r="F355">
        <v>0</v>
      </c>
      <c r="G355">
        <f t="shared" si="40"/>
        <v>0</v>
      </c>
      <c r="J355">
        <v>0</v>
      </c>
      <c r="K355">
        <v>0</v>
      </c>
      <c r="L355">
        <v>0</v>
      </c>
      <c r="M355">
        <f t="shared" si="41"/>
        <v>0</v>
      </c>
      <c r="O355" t="e">
        <f t="shared" si="42"/>
        <v>#DIV/0!</v>
      </c>
      <c r="P355" t="e">
        <f t="shared" si="43"/>
        <v>#DIV/0!</v>
      </c>
    </row>
    <row r="356" spans="1:16" x14ac:dyDescent="0.3">
      <c r="A356">
        <v>39</v>
      </c>
      <c r="B356">
        <f t="shared" si="38"/>
        <v>190</v>
      </c>
      <c r="C356">
        <f t="shared" si="39"/>
        <v>195</v>
      </c>
      <c r="D356">
        <v>0</v>
      </c>
      <c r="E356">
        <v>0</v>
      </c>
      <c r="F356">
        <v>0</v>
      </c>
      <c r="G356">
        <f t="shared" si="40"/>
        <v>0</v>
      </c>
      <c r="J356">
        <v>0</v>
      </c>
      <c r="K356">
        <v>0</v>
      </c>
      <c r="L356">
        <v>0</v>
      </c>
      <c r="M356">
        <f t="shared" si="41"/>
        <v>0</v>
      </c>
      <c r="O356" t="e">
        <f t="shared" si="42"/>
        <v>#DIV/0!</v>
      </c>
      <c r="P356" t="e">
        <f t="shared" si="43"/>
        <v>#DIV/0!</v>
      </c>
    </row>
    <row r="357" spans="1:16" x14ac:dyDescent="0.3">
      <c r="A357">
        <v>40</v>
      </c>
      <c r="B357">
        <f t="shared" si="38"/>
        <v>195</v>
      </c>
      <c r="C357">
        <f t="shared" si="39"/>
        <v>200</v>
      </c>
      <c r="D357">
        <v>0</v>
      </c>
      <c r="E357">
        <v>0</v>
      </c>
      <c r="F357">
        <v>0</v>
      </c>
      <c r="G357">
        <f t="shared" si="40"/>
        <v>0</v>
      </c>
      <c r="J357">
        <v>0</v>
      </c>
      <c r="K357">
        <v>0</v>
      </c>
      <c r="L357">
        <v>0</v>
      </c>
      <c r="M357">
        <f t="shared" si="41"/>
        <v>0</v>
      </c>
      <c r="O357" t="e">
        <f t="shared" si="42"/>
        <v>#DIV/0!</v>
      </c>
      <c r="P357" t="e">
        <f t="shared" si="43"/>
        <v>#DIV/0!</v>
      </c>
    </row>
    <row r="358" spans="1:16" x14ac:dyDescent="0.3">
      <c r="A358">
        <v>41</v>
      </c>
      <c r="B358">
        <f t="shared" si="38"/>
        <v>200</v>
      </c>
      <c r="C358">
        <f t="shared" si="39"/>
        <v>205</v>
      </c>
      <c r="D358">
        <v>0</v>
      </c>
      <c r="E358">
        <v>0</v>
      </c>
      <c r="F358">
        <v>0</v>
      </c>
      <c r="G358">
        <f t="shared" si="40"/>
        <v>0</v>
      </c>
      <c r="J358">
        <v>0</v>
      </c>
      <c r="K358">
        <v>0</v>
      </c>
      <c r="L358">
        <v>0</v>
      </c>
      <c r="M358">
        <f t="shared" si="41"/>
        <v>0</v>
      </c>
      <c r="O358" t="e">
        <f t="shared" si="42"/>
        <v>#DIV/0!</v>
      </c>
      <c r="P358" t="e">
        <f t="shared" si="43"/>
        <v>#DIV/0!</v>
      </c>
    </row>
    <row r="359" spans="1:16" x14ac:dyDescent="0.3">
      <c r="A359">
        <v>42</v>
      </c>
      <c r="B359">
        <f t="shared" si="38"/>
        <v>205</v>
      </c>
      <c r="C359">
        <f t="shared" si="39"/>
        <v>210</v>
      </c>
      <c r="D359">
        <v>0</v>
      </c>
      <c r="E359">
        <v>0</v>
      </c>
      <c r="F359">
        <v>0</v>
      </c>
      <c r="G359">
        <f t="shared" si="40"/>
        <v>0</v>
      </c>
      <c r="J359">
        <v>0</v>
      </c>
      <c r="K359">
        <v>0</v>
      </c>
      <c r="L359">
        <v>0</v>
      </c>
      <c r="M359">
        <f t="shared" si="41"/>
        <v>0</v>
      </c>
      <c r="O359" t="e">
        <f t="shared" si="42"/>
        <v>#DIV/0!</v>
      </c>
      <c r="P359" t="e">
        <f t="shared" si="43"/>
        <v>#DIV/0!</v>
      </c>
    </row>
    <row r="360" spans="1:16" x14ac:dyDescent="0.3">
      <c r="A360">
        <v>43</v>
      </c>
      <c r="B360">
        <f t="shared" si="38"/>
        <v>210</v>
      </c>
      <c r="C360">
        <f t="shared" si="39"/>
        <v>215</v>
      </c>
      <c r="D360">
        <v>0</v>
      </c>
      <c r="E360">
        <v>0</v>
      </c>
      <c r="F360">
        <v>0</v>
      </c>
      <c r="G360">
        <f t="shared" si="40"/>
        <v>0</v>
      </c>
      <c r="J360">
        <v>0</v>
      </c>
      <c r="K360">
        <v>0</v>
      </c>
      <c r="L360">
        <v>0</v>
      </c>
      <c r="M360">
        <f t="shared" si="41"/>
        <v>0</v>
      </c>
      <c r="O360" t="e">
        <f t="shared" si="42"/>
        <v>#DIV/0!</v>
      </c>
      <c r="P360" t="e">
        <f t="shared" si="43"/>
        <v>#DIV/0!</v>
      </c>
    </row>
    <row r="361" spans="1:16" x14ac:dyDescent="0.3">
      <c r="A361">
        <v>44</v>
      </c>
      <c r="B361">
        <f t="shared" si="38"/>
        <v>215</v>
      </c>
      <c r="C361">
        <f t="shared" si="39"/>
        <v>220</v>
      </c>
      <c r="D361">
        <v>0</v>
      </c>
      <c r="E361">
        <v>0</v>
      </c>
      <c r="F361">
        <v>0</v>
      </c>
      <c r="G361">
        <f t="shared" si="40"/>
        <v>0</v>
      </c>
      <c r="J361">
        <v>0</v>
      </c>
      <c r="K361">
        <v>0</v>
      </c>
      <c r="L361">
        <v>0</v>
      </c>
      <c r="M361">
        <f t="shared" si="41"/>
        <v>0</v>
      </c>
      <c r="O361" t="e">
        <f t="shared" si="42"/>
        <v>#DIV/0!</v>
      </c>
      <c r="P361" t="e">
        <f t="shared" si="43"/>
        <v>#DIV/0!</v>
      </c>
    </row>
    <row r="362" spans="1:16" x14ac:dyDescent="0.3">
      <c r="A362">
        <v>45</v>
      </c>
      <c r="B362">
        <f t="shared" si="38"/>
        <v>220</v>
      </c>
      <c r="C362">
        <f t="shared" si="39"/>
        <v>225</v>
      </c>
      <c r="D362">
        <v>0</v>
      </c>
      <c r="E362">
        <v>0</v>
      </c>
      <c r="F362">
        <v>0</v>
      </c>
      <c r="G362">
        <f t="shared" si="40"/>
        <v>0</v>
      </c>
      <c r="J362">
        <v>0</v>
      </c>
      <c r="K362">
        <v>0</v>
      </c>
      <c r="L362">
        <v>0</v>
      </c>
      <c r="M362">
        <f t="shared" si="41"/>
        <v>0</v>
      </c>
      <c r="O362" t="e">
        <f t="shared" si="42"/>
        <v>#DIV/0!</v>
      </c>
      <c r="P362" t="e">
        <f t="shared" si="43"/>
        <v>#DIV/0!</v>
      </c>
    </row>
    <row r="363" spans="1:16" x14ac:dyDescent="0.3">
      <c r="A363">
        <v>46</v>
      </c>
      <c r="B363">
        <f t="shared" si="38"/>
        <v>225</v>
      </c>
      <c r="C363">
        <f t="shared" si="39"/>
        <v>230</v>
      </c>
      <c r="D363">
        <v>0</v>
      </c>
      <c r="E363">
        <v>0</v>
      </c>
      <c r="F363">
        <v>0</v>
      </c>
      <c r="G363">
        <f t="shared" si="40"/>
        <v>0</v>
      </c>
      <c r="J363">
        <v>0</v>
      </c>
      <c r="K363">
        <v>0</v>
      </c>
      <c r="L363">
        <v>0</v>
      </c>
      <c r="M363">
        <f t="shared" si="41"/>
        <v>0</v>
      </c>
      <c r="O363" t="e">
        <f t="shared" si="42"/>
        <v>#DIV/0!</v>
      </c>
      <c r="P363" t="e">
        <f t="shared" si="43"/>
        <v>#DIV/0!</v>
      </c>
    </row>
    <row r="364" spans="1:16" x14ac:dyDescent="0.3">
      <c r="A364">
        <v>47</v>
      </c>
      <c r="B364">
        <f t="shared" si="38"/>
        <v>230</v>
      </c>
      <c r="C364">
        <f t="shared" si="39"/>
        <v>235</v>
      </c>
      <c r="D364">
        <v>0</v>
      </c>
      <c r="E364">
        <v>0</v>
      </c>
      <c r="F364">
        <v>0</v>
      </c>
      <c r="G364">
        <f t="shared" si="40"/>
        <v>0</v>
      </c>
      <c r="J364">
        <v>0</v>
      </c>
      <c r="K364">
        <v>0</v>
      </c>
      <c r="L364">
        <v>0</v>
      </c>
      <c r="M364">
        <f t="shared" si="41"/>
        <v>0</v>
      </c>
      <c r="O364" t="e">
        <f t="shared" si="42"/>
        <v>#DIV/0!</v>
      </c>
      <c r="P364" t="e">
        <f t="shared" si="43"/>
        <v>#DIV/0!</v>
      </c>
    </row>
    <row r="365" spans="1:16" x14ac:dyDescent="0.3">
      <c r="A365">
        <v>48</v>
      </c>
      <c r="B365">
        <f t="shared" si="38"/>
        <v>235</v>
      </c>
      <c r="C365">
        <f t="shared" si="39"/>
        <v>240</v>
      </c>
      <c r="D365">
        <v>0</v>
      </c>
      <c r="E365">
        <v>0</v>
      </c>
      <c r="F365">
        <v>0</v>
      </c>
      <c r="G365">
        <f t="shared" si="40"/>
        <v>0</v>
      </c>
      <c r="J365">
        <v>0</v>
      </c>
      <c r="K365">
        <v>0</v>
      </c>
      <c r="L365">
        <v>0</v>
      </c>
      <c r="M365">
        <f t="shared" si="41"/>
        <v>0</v>
      </c>
      <c r="O365" t="e">
        <f t="shared" si="42"/>
        <v>#DIV/0!</v>
      </c>
      <c r="P365" t="e">
        <f t="shared" si="43"/>
        <v>#DIV/0!</v>
      </c>
    </row>
    <row r="366" spans="1:16" x14ac:dyDescent="0.3">
      <c r="A366">
        <v>49</v>
      </c>
      <c r="B366">
        <f t="shared" si="38"/>
        <v>240</v>
      </c>
      <c r="C366">
        <f t="shared" si="39"/>
        <v>245</v>
      </c>
      <c r="D366">
        <v>0</v>
      </c>
      <c r="E366">
        <v>0</v>
      </c>
      <c r="F366">
        <v>0</v>
      </c>
      <c r="G366">
        <f t="shared" si="40"/>
        <v>0</v>
      </c>
      <c r="J366">
        <v>0</v>
      </c>
      <c r="K366">
        <v>0</v>
      </c>
      <c r="L366">
        <v>0</v>
      </c>
      <c r="M366">
        <f t="shared" si="41"/>
        <v>0</v>
      </c>
      <c r="O366" t="e">
        <f t="shared" si="42"/>
        <v>#DIV/0!</v>
      </c>
      <c r="P366" t="e">
        <f t="shared" si="43"/>
        <v>#DIV/0!</v>
      </c>
    </row>
    <row r="367" spans="1:16" x14ac:dyDescent="0.3">
      <c r="A367">
        <v>50</v>
      </c>
      <c r="B367">
        <f t="shared" si="38"/>
        <v>245</v>
      </c>
      <c r="C367">
        <f t="shared" si="39"/>
        <v>250</v>
      </c>
      <c r="D367">
        <v>0</v>
      </c>
      <c r="E367">
        <v>0</v>
      </c>
      <c r="F367">
        <v>0</v>
      </c>
      <c r="G367">
        <f t="shared" si="40"/>
        <v>0</v>
      </c>
      <c r="J367">
        <v>0</v>
      </c>
      <c r="K367">
        <v>0</v>
      </c>
      <c r="L367">
        <v>0</v>
      </c>
      <c r="M367">
        <f t="shared" si="41"/>
        <v>0</v>
      </c>
      <c r="O367" t="e">
        <f t="shared" si="42"/>
        <v>#DIV/0!</v>
      </c>
      <c r="P367" t="e">
        <f t="shared" si="43"/>
        <v>#DIV/0!</v>
      </c>
    </row>
    <row r="368" spans="1:16" x14ac:dyDescent="0.3">
      <c r="A368">
        <v>51</v>
      </c>
      <c r="B368">
        <f t="shared" si="38"/>
        <v>250</v>
      </c>
      <c r="C368">
        <f t="shared" si="39"/>
        <v>255</v>
      </c>
      <c r="D368">
        <v>0</v>
      </c>
      <c r="E368">
        <v>0</v>
      </c>
      <c r="F368">
        <v>0</v>
      </c>
      <c r="G368">
        <f t="shared" si="40"/>
        <v>0</v>
      </c>
      <c r="J368">
        <v>0</v>
      </c>
      <c r="K368">
        <v>0</v>
      </c>
      <c r="L368">
        <v>0</v>
      </c>
      <c r="M368">
        <f t="shared" si="41"/>
        <v>0</v>
      </c>
      <c r="O368" t="e">
        <f t="shared" si="42"/>
        <v>#DIV/0!</v>
      </c>
      <c r="P368" t="e">
        <f t="shared" si="43"/>
        <v>#DIV/0!</v>
      </c>
    </row>
    <row r="369" spans="1:16" x14ac:dyDescent="0.3">
      <c r="A369">
        <v>52</v>
      </c>
      <c r="B369">
        <f t="shared" si="38"/>
        <v>255</v>
      </c>
      <c r="C369">
        <f t="shared" si="39"/>
        <v>260</v>
      </c>
      <c r="D369">
        <v>0</v>
      </c>
      <c r="E369">
        <v>0</v>
      </c>
      <c r="F369">
        <v>0</v>
      </c>
      <c r="G369">
        <f t="shared" si="40"/>
        <v>0</v>
      </c>
      <c r="J369">
        <v>0</v>
      </c>
      <c r="K369">
        <v>0</v>
      </c>
      <c r="L369">
        <v>0</v>
      </c>
      <c r="M369">
        <f t="shared" si="41"/>
        <v>0</v>
      </c>
      <c r="O369" t="e">
        <f t="shared" si="42"/>
        <v>#DIV/0!</v>
      </c>
      <c r="P369" t="e">
        <f t="shared" si="43"/>
        <v>#DIV/0!</v>
      </c>
    </row>
    <row r="370" spans="1:16" x14ac:dyDescent="0.3">
      <c r="A370">
        <v>53</v>
      </c>
      <c r="B370">
        <f t="shared" si="38"/>
        <v>260</v>
      </c>
      <c r="C370">
        <f t="shared" si="39"/>
        <v>265</v>
      </c>
      <c r="D370">
        <v>0</v>
      </c>
      <c r="E370">
        <v>0</v>
      </c>
      <c r="F370">
        <v>0</v>
      </c>
      <c r="G370">
        <f t="shared" si="40"/>
        <v>0</v>
      </c>
      <c r="J370">
        <v>0</v>
      </c>
      <c r="K370">
        <v>0</v>
      </c>
      <c r="L370">
        <v>0</v>
      </c>
      <c r="M370">
        <f t="shared" si="41"/>
        <v>0</v>
      </c>
      <c r="O370" t="e">
        <f t="shared" si="42"/>
        <v>#DIV/0!</v>
      </c>
      <c r="P370" t="e">
        <f t="shared" si="43"/>
        <v>#DIV/0!</v>
      </c>
    </row>
    <row r="371" spans="1:16" x14ac:dyDescent="0.3">
      <c r="A371">
        <v>54</v>
      </c>
      <c r="B371">
        <f t="shared" si="38"/>
        <v>265</v>
      </c>
      <c r="C371">
        <f t="shared" si="39"/>
        <v>270</v>
      </c>
      <c r="D371">
        <v>0</v>
      </c>
      <c r="E371">
        <v>0</v>
      </c>
      <c r="F371">
        <v>0</v>
      </c>
      <c r="G371">
        <f t="shared" si="40"/>
        <v>0</v>
      </c>
      <c r="J371">
        <v>0</v>
      </c>
      <c r="K371">
        <v>0</v>
      </c>
      <c r="L371">
        <v>0</v>
      </c>
      <c r="M371">
        <f t="shared" si="41"/>
        <v>0</v>
      </c>
      <c r="O371" t="e">
        <f t="shared" si="42"/>
        <v>#DIV/0!</v>
      </c>
      <c r="P371" t="e">
        <f t="shared" si="43"/>
        <v>#DIV/0!</v>
      </c>
    </row>
    <row r="372" spans="1:16" x14ac:dyDescent="0.3">
      <c r="A372">
        <v>55</v>
      </c>
      <c r="B372">
        <f t="shared" si="38"/>
        <v>270</v>
      </c>
      <c r="C372">
        <f t="shared" si="39"/>
        <v>275</v>
      </c>
      <c r="D372">
        <v>0</v>
      </c>
      <c r="E372">
        <v>0</v>
      </c>
      <c r="F372">
        <v>0</v>
      </c>
      <c r="G372">
        <f t="shared" si="40"/>
        <v>0</v>
      </c>
      <c r="J372">
        <v>0</v>
      </c>
      <c r="K372">
        <v>0</v>
      </c>
      <c r="L372">
        <v>0</v>
      </c>
      <c r="M372">
        <f t="shared" si="41"/>
        <v>0</v>
      </c>
      <c r="O372" t="e">
        <f t="shared" si="42"/>
        <v>#DIV/0!</v>
      </c>
      <c r="P372" t="e">
        <f t="shared" si="43"/>
        <v>#DIV/0!</v>
      </c>
    </row>
    <row r="373" spans="1:16" x14ac:dyDescent="0.3">
      <c r="A373">
        <v>56</v>
      </c>
      <c r="B373">
        <f t="shared" si="38"/>
        <v>275</v>
      </c>
      <c r="C373">
        <f t="shared" si="39"/>
        <v>280</v>
      </c>
      <c r="D373">
        <v>0</v>
      </c>
      <c r="E373">
        <v>0</v>
      </c>
      <c r="F373">
        <v>0</v>
      </c>
      <c r="G373">
        <f t="shared" si="40"/>
        <v>0</v>
      </c>
      <c r="J373">
        <v>0</v>
      </c>
      <c r="K373">
        <v>0</v>
      </c>
      <c r="L373">
        <v>0</v>
      </c>
      <c r="M373">
        <f t="shared" si="41"/>
        <v>0</v>
      </c>
      <c r="O373" t="e">
        <f t="shared" si="42"/>
        <v>#DIV/0!</v>
      </c>
      <c r="P373" t="e">
        <f t="shared" si="43"/>
        <v>#DIV/0!</v>
      </c>
    </row>
    <row r="374" spans="1:16" x14ac:dyDescent="0.3">
      <c r="A374">
        <v>57</v>
      </c>
      <c r="B374">
        <f t="shared" si="38"/>
        <v>280</v>
      </c>
      <c r="C374">
        <f t="shared" si="39"/>
        <v>285</v>
      </c>
      <c r="D374">
        <v>0</v>
      </c>
      <c r="E374">
        <v>0</v>
      </c>
      <c r="F374">
        <v>0</v>
      </c>
      <c r="G374">
        <f t="shared" si="40"/>
        <v>0</v>
      </c>
      <c r="J374">
        <v>0</v>
      </c>
      <c r="K374">
        <v>0</v>
      </c>
      <c r="L374">
        <v>0</v>
      </c>
      <c r="M374">
        <f t="shared" si="41"/>
        <v>0</v>
      </c>
      <c r="O374" t="e">
        <f t="shared" si="42"/>
        <v>#DIV/0!</v>
      </c>
      <c r="P374" t="e">
        <f t="shared" si="43"/>
        <v>#DIV/0!</v>
      </c>
    </row>
    <row r="375" spans="1:16" x14ac:dyDescent="0.3">
      <c r="A375">
        <v>58</v>
      </c>
      <c r="B375">
        <f t="shared" si="38"/>
        <v>285</v>
      </c>
      <c r="C375">
        <f t="shared" si="39"/>
        <v>290</v>
      </c>
      <c r="D375">
        <v>0</v>
      </c>
      <c r="E375">
        <v>0</v>
      </c>
      <c r="F375">
        <v>0</v>
      </c>
      <c r="G375">
        <f t="shared" si="40"/>
        <v>0</v>
      </c>
      <c r="J375">
        <v>0</v>
      </c>
      <c r="K375">
        <v>0</v>
      </c>
      <c r="L375">
        <v>0</v>
      </c>
      <c r="M375">
        <f t="shared" si="41"/>
        <v>0</v>
      </c>
      <c r="O375" t="e">
        <f t="shared" si="42"/>
        <v>#DIV/0!</v>
      </c>
      <c r="P375" t="e">
        <f t="shared" si="43"/>
        <v>#DIV/0!</v>
      </c>
    </row>
    <row r="376" spans="1:16" x14ac:dyDescent="0.3">
      <c r="A376">
        <v>59</v>
      </c>
      <c r="B376">
        <f t="shared" si="38"/>
        <v>290</v>
      </c>
      <c r="C376">
        <f t="shared" si="39"/>
        <v>295</v>
      </c>
      <c r="D376">
        <v>0</v>
      </c>
      <c r="E376">
        <v>0</v>
      </c>
      <c r="F376">
        <v>0</v>
      </c>
      <c r="G376">
        <f t="shared" si="40"/>
        <v>0</v>
      </c>
      <c r="J376">
        <v>0</v>
      </c>
      <c r="K376">
        <v>0</v>
      </c>
      <c r="L376">
        <v>0</v>
      </c>
      <c r="M376">
        <f t="shared" si="41"/>
        <v>0</v>
      </c>
      <c r="O376" t="e">
        <f t="shared" si="42"/>
        <v>#DIV/0!</v>
      </c>
      <c r="P376" t="e">
        <f t="shared" si="43"/>
        <v>#DIV/0!</v>
      </c>
    </row>
    <row r="377" spans="1:16" x14ac:dyDescent="0.3">
      <c r="A377">
        <v>60</v>
      </c>
      <c r="B377">
        <f t="shared" si="38"/>
        <v>295</v>
      </c>
      <c r="C377">
        <f t="shared" si="39"/>
        <v>300</v>
      </c>
      <c r="D377">
        <v>0</v>
      </c>
      <c r="E377">
        <v>0</v>
      </c>
      <c r="F377">
        <v>0</v>
      </c>
      <c r="G377">
        <f t="shared" si="40"/>
        <v>0</v>
      </c>
      <c r="J377">
        <v>0</v>
      </c>
      <c r="K377">
        <v>0</v>
      </c>
      <c r="L377">
        <v>0</v>
      </c>
      <c r="M377">
        <f t="shared" si="41"/>
        <v>0</v>
      </c>
      <c r="O377" t="e">
        <f t="shared" si="42"/>
        <v>#DIV/0!</v>
      </c>
      <c r="P377" t="e">
        <f t="shared" si="43"/>
        <v>#DIV/0!</v>
      </c>
    </row>
    <row r="378" spans="1:16" x14ac:dyDescent="0.3">
      <c r="A378">
        <v>61</v>
      </c>
      <c r="B378">
        <f t="shared" si="38"/>
        <v>300</v>
      </c>
      <c r="C378">
        <f t="shared" si="39"/>
        <v>305</v>
      </c>
      <c r="D378">
        <v>0</v>
      </c>
      <c r="E378">
        <v>0</v>
      </c>
      <c r="F378">
        <v>0</v>
      </c>
      <c r="G378">
        <f t="shared" si="40"/>
        <v>0</v>
      </c>
      <c r="J378">
        <v>0</v>
      </c>
      <c r="K378">
        <v>0</v>
      </c>
      <c r="L378">
        <v>0</v>
      </c>
      <c r="M378">
        <f t="shared" si="41"/>
        <v>0</v>
      </c>
      <c r="O378" t="e">
        <f t="shared" si="42"/>
        <v>#DIV/0!</v>
      </c>
      <c r="P378" t="e">
        <f t="shared" si="43"/>
        <v>#DIV/0!</v>
      </c>
    </row>
    <row r="379" spans="1:16" x14ac:dyDescent="0.3">
      <c r="A379">
        <v>62</v>
      </c>
      <c r="B379">
        <f t="shared" si="38"/>
        <v>305</v>
      </c>
      <c r="C379">
        <f t="shared" si="39"/>
        <v>310</v>
      </c>
      <c r="D379">
        <v>0</v>
      </c>
      <c r="E379">
        <v>0</v>
      </c>
      <c r="F379">
        <v>0</v>
      </c>
      <c r="G379">
        <f t="shared" si="40"/>
        <v>0</v>
      </c>
      <c r="J379">
        <v>0</v>
      </c>
      <c r="K379">
        <v>0</v>
      </c>
      <c r="L379">
        <v>0</v>
      </c>
      <c r="M379">
        <f t="shared" si="41"/>
        <v>0</v>
      </c>
      <c r="O379" t="e">
        <f t="shared" si="42"/>
        <v>#DIV/0!</v>
      </c>
      <c r="P379" t="e">
        <f t="shared" si="43"/>
        <v>#DIV/0!</v>
      </c>
    </row>
    <row r="380" spans="1:16" x14ac:dyDescent="0.3">
      <c r="A380">
        <v>63</v>
      </c>
      <c r="B380">
        <f t="shared" si="38"/>
        <v>310</v>
      </c>
      <c r="C380">
        <f t="shared" si="39"/>
        <v>315</v>
      </c>
      <c r="D380">
        <v>0</v>
      </c>
      <c r="E380">
        <v>0</v>
      </c>
      <c r="F380">
        <v>0</v>
      </c>
      <c r="G380">
        <f t="shared" si="40"/>
        <v>0</v>
      </c>
      <c r="J380">
        <v>0</v>
      </c>
      <c r="K380">
        <v>0</v>
      </c>
      <c r="L380">
        <v>0</v>
      </c>
      <c r="M380">
        <f t="shared" si="41"/>
        <v>0</v>
      </c>
      <c r="O380" t="e">
        <f t="shared" si="42"/>
        <v>#DIV/0!</v>
      </c>
      <c r="P380" t="e">
        <f t="shared" si="43"/>
        <v>#DIV/0!</v>
      </c>
    </row>
    <row r="381" spans="1:16" x14ac:dyDescent="0.3">
      <c r="A381">
        <v>64</v>
      </c>
      <c r="B381">
        <f t="shared" si="38"/>
        <v>315</v>
      </c>
      <c r="C381">
        <f t="shared" si="39"/>
        <v>320</v>
      </c>
      <c r="D381">
        <v>0</v>
      </c>
      <c r="E381">
        <v>0</v>
      </c>
      <c r="F381">
        <v>0</v>
      </c>
      <c r="G381">
        <f t="shared" si="40"/>
        <v>0</v>
      </c>
      <c r="J381">
        <v>0</v>
      </c>
      <c r="K381">
        <v>0</v>
      </c>
      <c r="L381">
        <v>0</v>
      </c>
      <c r="M381">
        <f t="shared" si="41"/>
        <v>0</v>
      </c>
      <c r="O381" t="e">
        <f t="shared" si="42"/>
        <v>#DIV/0!</v>
      </c>
      <c r="P381" t="e">
        <f t="shared" si="43"/>
        <v>#DIV/0!</v>
      </c>
    </row>
    <row r="382" spans="1:16" x14ac:dyDescent="0.3">
      <c r="A382">
        <v>65</v>
      </c>
      <c r="B382">
        <f t="shared" si="38"/>
        <v>320</v>
      </c>
      <c r="C382">
        <f t="shared" si="39"/>
        <v>325</v>
      </c>
      <c r="D382">
        <v>0</v>
      </c>
      <c r="E382">
        <v>0</v>
      </c>
      <c r="F382">
        <v>0</v>
      </c>
      <c r="G382">
        <f t="shared" si="40"/>
        <v>0</v>
      </c>
      <c r="J382">
        <v>0</v>
      </c>
      <c r="K382">
        <v>0</v>
      </c>
      <c r="L382">
        <v>0</v>
      </c>
      <c r="M382">
        <f t="shared" si="41"/>
        <v>0</v>
      </c>
      <c r="O382" t="e">
        <f t="shared" si="42"/>
        <v>#DIV/0!</v>
      </c>
      <c r="P382" t="e">
        <f t="shared" si="43"/>
        <v>#DIV/0!</v>
      </c>
    </row>
    <row r="383" spans="1:16" x14ac:dyDescent="0.3">
      <c r="A383">
        <v>66</v>
      </c>
      <c r="B383">
        <f t="shared" ref="B383:B417" si="44">C383-5</f>
        <v>325</v>
      </c>
      <c r="C383">
        <f t="shared" ref="C383:C417" si="45">A383*5</f>
        <v>330</v>
      </c>
      <c r="D383">
        <v>0</v>
      </c>
      <c r="E383">
        <v>0</v>
      </c>
      <c r="F383">
        <v>0</v>
      </c>
      <c r="G383">
        <f t="shared" ref="G383:G417" si="46">AVERAGE(E383:F383)</f>
        <v>0</v>
      </c>
      <c r="J383">
        <v>0</v>
      </c>
      <c r="K383">
        <v>0</v>
      </c>
      <c r="L383">
        <v>0</v>
      </c>
      <c r="M383">
        <f t="shared" ref="M383:M417" si="47">AVERAGE(K383:L383)</f>
        <v>0</v>
      </c>
      <c r="O383" t="e">
        <f t="shared" ref="O383:O417" si="48">_xlfn.T.TEST(E383:G383,I383:L383,2,3)</f>
        <v>#DIV/0!</v>
      </c>
      <c r="P383" t="e">
        <f t="shared" si="43"/>
        <v>#DIV/0!</v>
      </c>
    </row>
    <row r="384" spans="1:16" x14ac:dyDescent="0.3">
      <c r="A384">
        <v>67</v>
      </c>
      <c r="B384">
        <f t="shared" si="44"/>
        <v>330</v>
      </c>
      <c r="C384">
        <f t="shared" si="45"/>
        <v>335</v>
      </c>
      <c r="D384">
        <v>0</v>
      </c>
      <c r="E384">
        <v>0</v>
      </c>
      <c r="F384">
        <v>0</v>
      </c>
      <c r="G384">
        <f t="shared" si="46"/>
        <v>0</v>
      </c>
      <c r="J384">
        <v>0</v>
      </c>
      <c r="K384">
        <v>0</v>
      </c>
      <c r="L384">
        <v>0</v>
      </c>
      <c r="M384">
        <f t="shared" si="47"/>
        <v>0</v>
      </c>
      <c r="O384" t="e">
        <f t="shared" si="48"/>
        <v>#DIV/0!</v>
      </c>
      <c r="P384" t="e">
        <f t="shared" ref="P384:P417" si="49">IF(O384&lt;0.05,1,0)</f>
        <v>#DIV/0!</v>
      </c>
    </row>
    <row r="385" spans="1:16" x14ac:dyDescent="0.3">
      <c r="A385">
        <v>68</v>
      </c>
      <c r="B385">
        <f t="shared" si="44"/>
        <v>335</v>
      </c>
      <c r="C385">
        <f t="shared" si="45"/>
        <v>340</v>
      </c>
      <c r="D385">
        <v>0</v>
      </c>
      <c r="E385">
        <v>0</v>
      </c>
      <c r="F385">
        <v>0</v>
      </c>
      <c r="G385">
        <f t="shared" si="46"/>
        <v>0</v>
      </c>
      <c r="J385">
        <v>0</v>
      </c>
      <c r="K385">
        <v>0</v>
      </c>
      <c r="L385">
        <v>0</v>
      </c>
      <c r="M385">
        <f t="shared" si="47"/>
        <v>0</v>
      </c>
      <c r="O385" t="e">
        <f t="shared" si="48"/>
        <v>#DIV/0!</v>
      </c>
      <c r="P385" t="e">
        <f t="shared" si="49"/>
        <v>#DIV/0!</v>
      </c>
    </row>
    <row r="386" spans="1:16" x14ac:dyDescent="0.3">
      <c r="A386">
        <v>69</v>
      </c>
      <c r="B386">
        <f t="shared" si="44"/>
        <v>340</v>
      </c>
      <c r="C386">
        <f t="shared" si="45"/>
        <v>345</v>
      </c>
      <c r="D386">
        <v>0</v>
      </c>
      <c r="E386">
        <v>0</v>
      </c>
      <c r="F386">
        <v>0</v>
      </c>
      <c r="G386">
        <f t="shared" si="46"/>
        <v>0</v>
      </c>
      <c r="J386">
        <v>0</v>
      </c>
      <c r="K386">
        <v>0</v>
      </c>
      <c r="L386">
        <v>0</v>
      </c>
      <c r="M386">
        <f t="shared" si="47"/>
        <v>0</v>
      </c>
      <c r="O386" t="e">
        <f t="shared" si="48"/>
        <v>#DIV/0!</v>
      </c>
      <c r="P386" t="e">
        <f t="shared" si="49"/>
        <v>#DIV/0!</v>
      </c>
    </row>
    <row r="387" spans="1:16" x14ac:dyDescent="0.3">
      <c r="A387">
        <v>70</v>
      </c>
      <c r="B387">
        <f t="shared" si="44"/>
        <v>345</v>
      </c>
      <c r="C387">
        <f t="shared" si="45"/>
        <v>350</v>
      </c>
      <c r="D387">
        <v>0</v>
      </c>
      <c r="E387">
        <v>0</v>
      </c>
      <c r="F387">
        <v>0</v>
      </c>
      <c r="G387">
        <f t="shared" si="46"/>
        <v>0</v>
      </c>
      <c r="J387">
        <v>0</v>
      </c>
      <c r="K387">
        <v>0</v>
      </c>
      <c r="L387">
        <v>0</v>
      </c>
      <c r="M387">
        <f t="shared" si="47"/>
        <v>0</v>
      </c>
      <c r="O387" t="e">
        <f t="shared" si="48"/>
        <v>#DIV/0!</v>
      </c>
      <c r="P387" t="e">
        <f t="shared" si="49"/>
        <v>#DIV/0!</v>
      </c>
    </row>
    <row r="388" spans="1:16" x14ac:dyDescent="0.3">
      <c r="A388">
        <v>71</v>
      </c>
      <c r="B388">
        <f t="shared" si="44"/>
        <v>350</v>
      </c>
      <c r="C388">
        <f t="shared" si="45"/>
        <v>355</v>
      </c>
      <c r="D388">
        <v>0</v>
      </c>
      <c r="E388">
        <v>0</v>
      </c>
      <c r="F388">
        <v>0</v>
      </c>
      <c r="G388">
        <f t="shared" si="46"/>
        <v>0</v>
      </c>
      <c r="J388">
        <v>0</v>
      </c>
      <c r="K388">
        <v>0</v>
      </c>
      <c r="L388">
        <v>0</v>
      </c>
      <c r="M388">
        <f t="shared" si="47"/>
        <v>0</v>
      </c>
      <c r="O388" t="e">
        <f t="shared" si="48"/>
        <v>#DIV/0!</v>
      </c>
      <c r="P388" t="e">
        <f t="shared" si="49"/>
        <v>#DIV/0!</v>
      </c>
    </row>
    <row r="389" spans="1:16" x14ac:dyDescent="0.3">
      <c r="A389">
        <v>72</v>
      </c>
      <c r="B389">
        <f t="shared" si="44"/>
        <v>355</v>
      </c>
      <c r="C389">
        <f t="shared" si="45"/>
        <v>360</v>
      </c>
      <c r="D389">
        <v>0</v>
      </c>
      <c r="E389">
        <v>0</v>
      </c>
      <c r="F389">
        <v>0</v>
      </c>
      <c r="G389">
        <f t="shared" si="46"/>
        <v>0</v>
      </c>
      <c r="J389">
        <v>0</v>
      </c>
      <c r="K389">
        <v>0</v>
      </c>
      <c r="L389">
        <v>0</v>
      </c>
      <c r="M389">
        <f t="shared" si="47"/>
        <v>0</v>
      </c>
      <c r="O389" t="e">
        <f t="shared" si="48"/>
        <v>#DIV/0!</v>
      </c>
      <c r="P389" t="e">
        <f t="shared" si="49"/>
        <v>#DIV/0!</v>
      </c>
    </row>
    <row r="390" spans="1:16" x14ac:dyDescent="0.3">
      <c r="A390">
        <v>73</v>
      </c>
      <c r="B390">
        <f t="shared" si="44"/>
        <v>360</v>
      </c>
      <c r="C390">
        <f t="shared" si="45"/>
        <v>365</v>
      </c>
      <c r="D390">
        <v>0</v>
      </c>
      <c r="E390">
        <v>0</v>
      </c>
      <c r="F390">
        <v>0</v>
      </c>
      <c r="G390">
        <f t="shared" si="46"/>
        <v>0</v>
      </c>
      <c r="J390">
        <v>0</v>
      </c>
      <c r="K390">
        <v>0</v>
      </c>
      <c r="L390">
        <v>0</v>
      </c>
      <c r="M390">
        <f t="shared" si="47"/>
        <v>0</v>
      </c>
      <c r="O390" t="e">
        <f t="shared" si="48"/>
        <v>#DIV/0!</v>
      </c>
      <c r="P390" t="e">
        <f t="shared" si="49"/>
        <v>#DIV/0!</v>
      </c>
    </row>
    <row r="391" spans="1:16" x14ac:dyDescent="0.3">
      <c r="A391">
        <v>74</v>
      </c>
      <c r="B391">
        <f t="shared" si="44"/>
        <v>365</v>
      </c>
      <c r="C391">
        <f t="shared" si="45"/>
        <v>370</v>
      </c>
      <c r="D391">
        <v>0</v>
      </c>
      <c r="E391">
        <v>0</v>
      </c>
      <c r="F391">
        <v>0</v>
      </c>
      <c r="G391">
        <f t="shared" si="46"/>
        <v>0</v>
      </c>
      <c r="J391">
        <v>0</v>
      </c>
      <c r="K391">
        <v>0</v>
      </c>
      <c r="L391">
        <v>0</v>
      </c>
      <c r="M391">
        <f t="shared" si="47"/>
        <v>0</v>
      </c>
      <c r="O391" t="e">
        <f t="shared" si="48"/>
        <v>#DIV/0!</v>
      </c>
      <c r="P391" t="e">
        <f t="shared" si="49"/>
        <v>#DIV/0!</v>
      </c>
    </row>
    <row r="392" spans="1:16" x14ac:dyDescent="0.3">
      <c r="A392">
        <v>75</v>
      </c>
      <c r="B392">
        <f t="shared" si="44"/>
        <v>370</v>
      </c>
      <c r="C392">
        <f t="shared" si="45"/>
        <v>375</v>
      </c>
      <c r="D392">
        <v>0</v>
      </c>
      <c r="E392">
        <v>0</v>
      </c>
      <c r="F392">
        <v>0</v>
      </c>
      <c r="G392">
        <f t="shared" si="46"/>
        <v>0</v>
      </c>
      <c r="J392">
        <v>0</v>
      </c>
      <c r="K392">
        <v>0</v>
      </c>
      <c r="L392">
        <v>0</v>
      </c>
      <c r="M392">
        <f t="shared" si="47"/>
        <v>0</v>
      </c>
      <c r="O392" t="e">
        <f t="shared" si="48"/>
        <v>#DIV/0!</v>
      </c>
      <c r="P392" t="e">
        <f t="shared" si="49"/>
        <v>#DIV/0!</v>
      </c>
    </row>
    <row r="393" spans="1:16" x14ac:dyDescent="0.3">
      <c r="A393">
        <v>76</v>
      </c>
      <c r="B393">
        <f t="shared" si="44"/>
        <v>375</v>
      </c>
      <c r="C393">
        <f t="shared" si="45"/>
        <v>380</v>
      </c>
      <c r="D393">
        <v>0</v>
      </c>
      <c r="E393">
        <v>0</v>
      </c>
      <c r="F393">
        <v>0</v>
      </c>
      <c r="G393">
        <f t="shared" si="46"/>
        <v>0</v>
      </c>
      <c r="J393">
        <v>0</v>
      </c>
      <c r="K393">
        <v>0</v>
      </c>
      <c r="L393">
        <v>0</v>
      </c>
      <c r="M393">
        <f t="shared" si="47"/>
        <v>0</v>
      </c>
      <c r="O393" t="e">
        <f t="shared" si="48"/>
        <v>#DIV/0!</v>
      </c>
      <c r="P393" t="e">
        <f t="shared" si="49"/>
        <v>#DIV/0!</v>
      </c>
    </row>
    <row r="394" spans="1:16" x14ac:dyDescent="0.3">
      <c r="A394">
        <v>77</v>
      </c>
      <c r="B394">
        <f t="shared" si="44"/>
        <v>380</v>
      </c>
      <c r="C394">
        <f t="shared" si="45"/>
        <v>385</v>
      </c>
      <c r="D394">
        <v>0</v>
      </c>
      <c r="E394">
        <v>0</v>
      </c>
      <c r="F394">
        <v>0</v>
      </c>
      <c r="G394">
        <f t="shared" si="46"/>
        <v>0</v>
      </c>
      <c r="J394">
        <v>0</v>
      </c>
      <c r="K394">
        <v>0</v>
      </c>
      <c r="L394">
        <v>0</v>
      </c>
      <c r="M394">
        <f t="shared" si="47"/>
        <v>0</v>
      </c>
      <c r="O394" t="e">
        <f t="shared" si="48"/>
        <v>#DIV/0!</v>
      </c>
      <c r="P394" t="e">
        <f t="shared" si="49"/>
        <v>#DIV/0!</v>
      </c>
    </row>
    <row r="395" spans="1:16" x14ac:dyDescent="0.3">
      <c r="A395">
        <v>78</v>
      </c>
      <c r="B395">
        <f t="shared" si="44"/>
        <v>385</v>
      </c>
      <c r="C395">
        <f t="shared" si="45"/>
        <v>390</v>
      </c>
      <c r="D395">
        <v>0</v>
      </c>
      <c r="E395">
        <v>0</v>
      </c>
      <c r="F395">
        <v>0</v>
      </c>
      <c r="G395">
        <f t="shared" si="46"/>
        <v>0</v>
      </c>
      <c r="J395">
        <v>0</v>
      </c>
      <c r="K395">
        <v>0</v>
      </c>
      <c r="L395">
        <v>0</v>
      </c>
      <c r="M395">
        <f t="shared" si="47"/>
        <v>0</v>
      </c>
      <c r="O395" t="e">
        <f t="shared" si="48"/>
        <v>#DIV/0!</v>
      </c>
      <c r="P395" t="e">
        <f t="shared" si="49"/>
        <v>#DIV/0!</v>
      </c>
    </row>
    <row r="396" spans="1:16" x14ac:dyDescent="0.3">
      <c r="A396">
        <v>79</v>
      </c>
      <c r="B396">
        <f t="shared" si="44"/>
        <v>390</v>
      </c>
      <c r="C396">
        <f t="shared" si="45"/>
        <v>395</v>
      </c>
      <c r="D396">
        <v>0</v>
      </c>
      <c r="E396">
        <v>0</v>
      </c>
      <c r="F396">
        <v>0</v>
      </c>
      <c r="G396">
        <f t="shared" si="46"/>
        <v>0</v>
      </c>
      <c r="J396">
        <v>0</v>
      </c>
      <c r="K396">
        <v>0</v>
      </c>
      <c r="L396">
        <v>0</v>
      </c>
      <c r="M396">
        <f t="shared" si="47"/>
        <v>0</v>
      </c>
      <c r="O396" t="e">
        <f t="shared" si="48"/>
        <v>#DIV/0!</v>
      </c>
      <c r="P396" t="e">
        <f t="shared" si="49"/>
        <v>#DIV/0!</v>
      </c>
    </row>
    <row r="397" spans="1:16" x14ac:dyDescent="0.3">
      <c r="A397">
        <v>80</v>
      </c>
      <c r="B397">
        <f t="shared" si="44"/>
        <v>395</v>
      </c>
      <c r="C397">
        <f t="shared" si="45"/>
        <v>400</v>
      </c>
      <c r="D397">
        <v>0</v>
      </c>
      <c r="E397">
        <v>0</v>
      </c>
      <c r="F397">
        <v>0</v>
      </c>
      <c r="G397">
        <f t="shared" si="46"/>
        <v>0</v>
      </c>
      <c r="J397">
        <v>0</v>
      </c>
      <c r="K397">
        <v>0</v>
      </c>
      <c r="L397">
        <v>0</v>
      </c>
      <c r="M397">
        <f t="shared" si="47"/>
        <v>0</v>
      </c>
      <c r="O397" t="e">
        <f t="shared" si="48"/>
        <v>#DIV/0!</v>
      </c>
      <c r="P397" t="e">
        <f t="shared" si="49"/>
        <v>#DIV/0!</v>
      </c>
    </row>
    <row r="398" spans="1:16" x14ac:dyDescent="0.3">
      <c r="A398">
        <v>81</v>
      </c>
      <c r="B398">
        <f t="shared" si="44"/>
        <v>400</v>
      </c>
      <c r="C398">
        <f t="shared" si="45"/>
        <v>405</v>
      </c>
      <c r="D398">
        <v>0</v>
      </c>
      <c r="E398">
        <v>0</v>
      </c>
      <c r="F398">
        <v>0</v>
      </c>
      <c r="G398">
        <f t="shared" si="46"/>
        <v>0</v>
      </c>
      <c r="J398">
        <v>0</v>
      </c>
      <c r="K398">
        <v>0</v>
      </c>
      <c r="L398">
        <v>0</v>
      </c>
      <c r="M398">
        <f t="shared" si="47"/>
        <v>0</v>
      </c>
      <c r="O398" t="e">
        <f t="shared" si="48"/>
        <v>#DIV/0!</v>
      </c>
      <c r="P398" t="e">
        <f t="shared" si="49"/>
        <v>#DIV/0!</v>
      </c>
    </row>
    <row r="399" spans="1:16" x14ac:dyDescent="0.3">
      <c r="A399">
        <v>82</v>
      </c>
      <c r="B399">
        <f t="shared" si="44"/>
        <v>405</v>
      </c>
      <c r="C399">
        <f t="shared" si="45"/>
        <v>410</v>
      </c>
      <c r="D399">
        <v>0</v>
      </c>
      <c r="E399">
        <v>0</v>
      </c>
      <c r="F399">
        <v>0</v>
      </c>
      <c r="G399">
        <f t="shared" si="46"/>
        <v>0</v>
      </c>
      <c r="J399">
        <v>0</v>
      </c>
      <c r="K399">
        <v>0</v>
      </c>
      <c r="L399">
        <v>0</v>
      </c>
      <c r="M399">
        <f t="shared" si="47"/>
        <v>0</v>
      </c>
      <c r="O399" t="e">
        <f t="shared" si="48"/>
        <v>#DIV/0!</v>
      </c>
      <c r="P399" t="e">
        <f t="shared" si="49"/>
        <v>#DIV/0!</v>
      </c>
    </row>
    <row r="400" spans="1:16" x14ac:dyDescent="0.3">
      <c r="A400">
        <v>83</v>
      </c>
      <c r="B400">
        <f t="shared" si="44"/>
        <v>410</v>
      </c>
      <c r="C400">
        <f t="shared" si="45"/>
        <v>415</v>
      </c>
      <c r="D400">
        <v>0</v>
      </c>
      <c r="E400">
        <v>0</v>
      </c>
      <c r="F400">
        <v>0</v>
      </c>
      <c r="G400">
        <f t="shared" si="46"/>
        <v>0</v>
      </c>
      <c r="J400">
        <v>0</v>
      </c>
      <c r="K400">
        <v>0</v>
      </c>
      <c r="L400">
        <v>0</v>
      </c>
      <c r="M400">
        <f t="shared" si="47"/>
        <v>0</v>
      </c>
      <c r="O400" t="e">
        <f t="shared" si="48"/>
        <v>#DIV/0!</v>
      </c>
      <c r="P400" t="e">
        <f t="shared" si="49"/>
        <v>#DIV/0!</v>
      </c>
    </row>
    <row r="401" spans="1:16" x14ac:dyDescent="0.3">
      <c r="A401">
        <v>84</v>
      </c>
      <c r="B401">
        <f t="shared" si="44"/>
        <v>415</v>
      </c>
      <c r="C401">
        <f t="shared" si="45"/>
        <v>420</v>
      </c>
      <c r="D401">
        <v>0</v>
      </c>
      <c r="E401">
        <v>0</v>
      </c>
      <c r="F401">
        <v>0</v>
      </c>
      <c r="G401">
        <f t="shared" si="46"/>
        <v>0</v>
      </c>
      <c r="J401">
        <v>0</v>
      </c>
      <c r="K401">
        <v>0</v>
      </c>
      <c r="L401">
        <v>0</v>
      </c>
      <c r="M401">
        <f t="shared" si="47"/>
        <v>0</v>
      </c>
      <c r="O401" t="e">
        <f t="shared" si="48"/>
        <v>#DIV/0!</v>
      </c>
      <c r="P401" t="e">
        <f t="shared" si="49"/>
        <v>#DIV/0!</v>
      </c>
    </row>
    <row r="402" spans="1:16" x14ac:dyDescent="0.3">
      <c r="A402">
        <v>85</v>
      </c>
      <c r="B402">
        <f t="shared" si="44"/>
        <v>420</v>
      </c>
      <c r="C402">
        <f t="shared" si="45"/>
        <v>425</v>
      </c>
      <c r="D402">
        <v>0</v>
      </c>
      <c r="E402">
        <v>0</v>
      </c>
      <c r="F402">
        <v>0</v>
      </c>
      <c r="G402">
        <f t="shared" si="46"/>
        <v>0</v>
      </c>
      <c r="J402">
        <v>0</v>
      </c>
      <c r="K402">
        <v>0</v>
      </c>
      <c r="L402">
        <v>0</v>
      </c>
      <c r="M402">
        <f t="shared" si="47"/>
        <v>0</v>
      </c>
      <c r="O402" t="e">
        <f t="shared" si="48"/>
        <v>#DIV/0!</v>
      </c>
      <c r="P402" t="e">
        <f t="shared" si="49"/>
        <v>#DIV/0!</v>
      </c>
    </row>
    <row r="403" spans="1:16" x14ac:dyDescent="0.3">
      <c r="A403">
        <v>86</v>
      </c>
      <c r="B403">
        <f t="shared" si="44"/>
        <v>425</v>
      </c>
      <c r="C403">
        <f t="shared" si="45"/>
        <v>430</v>
      </c>
      <c r="D403">
        <v>0</v>
      </c>
      <c r="E403">
        <v>0</v>
      </c>
      <c r="F403">
        <v>0</v>
      </c>
      <c r="G403">
        <f t="shared" si="46"/>
        <v>0</v>
      </c>
      <c r="J403">
        <v>0</v>
      </c>
      <c r="K403">
        <v>0</v>
      </c>
      <c r="L403">
        <v>0</v>
      </c>
      <c r="M403">
        <f t="shared" si="47"/>
        <v>0</v>
      </c>
      <c r="O403" t="e">
        <f t="shared" si="48"/>
        <v>#DIV/0!</v>
      </c>
      <c r="P403" t="e">
        <f t="shared" si="49"/>
        <v>#DIV/0!</v>
      </c>
    </row>
    <row r="404" spans="1:16" x14ac:dyDescent="0.3">
      <c r="A404">
        <v>87</v>
      </c>
      <c r="B404">
        <f t="shared" si="44"/>
        <v>430</v>
      </c>
      <c r="C404">
        <f t="shared" si="45"/>
        <v>435</v>
      </c>
      <c r="D404">
        <v>0</v>
      </c>
      <c r="E404">
        <v>0</v>
      </c>
      <c r="F404">
        <v>0</v>
      </c>
      <c r="G404">
        <f t="shared" si="46"/>
        <v>0</v>
      </c>
      <c r="J404">
        <v>0</v>
      </c>
      <c r="K404">
        <v>0</v>
      </c>
      <c r="L404">
        <v>0</v>
      </c>
      <c r="M404">
        <f t="shared" si="47"/>
        <v>0</v>
      </c>
      <c r="O404" t="e">
        <f t="shared" si="48"/>
        <v>#DIV/0!</v>
      </c>
      <c r="P404" t="e">
        <f t="shared" si="49"/>
        <v>#DIV/0!</v>
      </c>
    </row>
    <row r="405" spans="1:16" x14ac:dyDescent="0.3">
      <c r="A405">
        <v>88</v>
      </c>
      <c r="B405">
        <f t="shared" si="44"/>
        <v>435</v>
      </c>
      <c r="C405">
        <f t="shared" si="45"/>
        <v>440</v>
      </c>
      <c r="D405">
        <v>0</v>
      </c>
      <c r="E405">
        <v>0</v>
      </c>
      <c r="F405">
        <v>0</v>
      </c>
      <c r="G405">
        <f t="shared" si="46"/>
        <v>0</v>
      </c>
      <c r="J405">
        <v>0</v>
      </c>
      <c r="K405">
        <v>0</v>
      </c>
      <c r="L405">
        <v>0</v>
      </c>
      <c r="M405">
        <f t="shared" si="47"/>
        <v>0</v>
      </c>
      <c r="O405" t="e">
        <f t="shared" si="48"/>
        <v>#DIV/0!</v>
      </c>
      <c r="P405" t="e">
        <f t="shared" si="49"/>
        <v>#DIV/0!</v>
      </c>
    </row>
    <row r="406" spans="1:16" x14ac:dyDescent="0.3">
      <c r="A406">
        <v>89</v>
      </c>
      <c r="B406">
        <f t="shared" si="44"/>
        <v>440</v>
      </c>
      <c r="C406">
        <f t="shared" si="45"/>
        <v>445</v>
      </c>
      <c r="D406">
        <v>0</v>
      </c>
      <c r="E406">
        <v>0</v>
      </c>
      <c r="F406">
        <v>0</v>
      </c>
      <c r="G406">
        <f t="shared" si="46"/>
        <v>0</v>
      </c>
      <c r="J406">
        <v>0</v>
      </c>
      <c r="K406">
        <v>0</v>
      </c>
      <c r="L406">
        <v>0</v>
      </c>
      <c r="M406">
        <f t="shared" si="47"/>
        <v>0</v>
      </c>
      <c r="O406" t="e">
        <f t="shared" si="48"/>
        <v>#DIV/0!</v>
      </c>
      <c r="P406" t="e">
        <f t="shared" si="49"/>
        <v>#DIV/0!</v>
      </c>
    </row>
    <row r="407" spans="1:16" x14ac:dyDescent="0.3">
      <c r="A407">
        <v>90</v>
      </c>
      <c r="B407">
        <f t="shared" si="44"/>
        <v>445</v>
      </c>
      <c r="C407">
        <f t="shared" si="45"/>
        <v>450</v>
      </c>
      <c r="D407">
        <v>0</v>
      </c>
      <c r="E407">
        <v>0</v>
      </c>
      <c r="F407">
        <v>0</v>
      </c>
      <c r="G407">
        <f t="shared" si="46"/>
        <v>0</v>
      </c>
      <c r="J407">
        <v>0</v>
      </c>
      <c r="K407">
        <v>0</v>
      </c>
      <c r="L407">
        <v>0</v>
      </c>
      <c r="M407">
        <f t="shared" si="47"/>
        <v>0</v>
      </c>
      <c r="O407" t="e">
        <f t="shared" si="48"/>
        <v>#DIV/0!</v>
      </c>
      <c r="P407" t="e">
        <f t="shared" si="49"/>
        <v>#DIV/0!</v>
      </c>
    </row>
    <row r="408" spans="1:16" x14ac:dyDescent="0.3">
      <c r="A408">
        <v>91</v>
      </c>
      <c r="B408">
        <f t="shared" si="44"/>
        <v>450</v>
      </c>
      <c r="C408">
        <f t="shared" si="45"/>
        <v>455</v>
      </c>
      <c r="D408">
        <v>0</v>
      </c>
      <c r="E408">
        <v>0</v>
      </c>
      <c r="F408">
        <v>0</v>
      </c>
      <c r="G408">
        <f t="shared" si="46"/>
        <v>0</v>
      </c>
      <c r="J408">
        <v>0</v>
      </c>
      <c r="K408">
        <v>0</v>
      </c>
      <c r="L408">
        <v>0</v>
      </c>
      <c r="M408">
        <f t="shared" si="47"/>
        <v>0</v>
      </c>
      <c r="O408" t="e">
        <f t="shared" si="48"/>
        <v>#DIV/0!</v>
      </c>
      <c r="P408" t="e">
        <f t="shared" si="49"/>
        <v>#DIV/0!</v>
      </c>
    </row>
    <row r="409" spans="1:16" x14ac:dyDescent="0.3">
      <c r="A409">
        <v>92</v>
      </c>
      <c r="B409">
        <f t="shared" si="44"/>
        <v>455</v>
      </c>
      <c r="C409">
        <f t="shared" si="45"/>
        <v>460</v>
      </c>
      <c r="D409">
        <v>0</v>
      </c>
      <c r="E409">
        <v>0</v>
      </c>
      <c r="F409">
        <v>0</v>
      </c>
      <c r="G409">
        <f t="shared" si="46"/>
        <v>0</v>
      </c>
      <c r="J409">
        <v>0</v>
      </c>
      <c r="K409">
        <v>0</v>
      </c>
      <c r="L409">
        <v>0</v>
      </c>
      <c r="M409">
        <f t="shared" si="47"/>
        <v>0</v>
      </c>
      <c r="O409" t="e">
        <f t="shared" si="48"/>
        <v>#DIV/0!</v>
      </c>
      <c r="P409" t="e">
        <f t="shared" si="49"/>
        <v>#DIV/0!</v>
      </c>
    </row>
    <row r="410" spans="1:16" x14ac:dyDescent="0.3">
      <c r="A410">
        <v>93</v>
      </c>
      <c r="B410">
        <f t="shared" si="44"/>
        <v>460</v>
      </c>
      <c r="C410">
        <f t="shared" si="45"/>
        <v>465</v>
      </c>
      <c r="D410">
        <v>0</v>
      </c>
      <c r="E410">
        <v>0</v>
      </c>
      <c r="F410">
        <v>0</v>
      </c>
      <c r="G410">
        <f t="shared" si="46"/>
        <v>0</v>
      </c>
      <c r="J410">
        <v>0</v>
      </c>
      <c r="K410">
        <v>0</v>
      </c>
      <c r="L410">
        <v>0</v>
      </c>
      <c r="M410">
        <f t="shared" si="47"/>
        <v>0</v>
      </c>
      <c r="O410" t="e">
        <f t="shared" si="48"/>
        <v>#DIV/0!</v>
      </c>
      <c r="P410" t="e">
        <f t="shared" si="49"/>
        <v>#DIV/0!</v>
      </c>
    </row>
    <row r="411" spans="1:16" x14ac:dyDescent="0.3">
      <c r="A411">
        <v>94</v>
      </c>
      <c r="B411">
        <f t="shared" si="44"/>
        <v>465</v>
      </c>
      <c r="C411">
        <f t="shared" si="45"/>
        <v>470</v>
      </c>
      <c r="D411">
        <v>0</v>
      </c>
      <c r="E411">
        <v>0</v>
      </c>
      <c r="F411">
        <v>0</v>
      </c>
      <c r="G411">
        <f t="shared" si="46"/>
        <v>0</v>
      </c>
      <c r="J411">
        <v>0</v>
      </c>
      <c r="K411">
        <v>0</v>
      </c>
      <c r="L411">
        <v>0</v>
      </c>
      <c r="M411">
        <f t="shared" si="47"/>
        <v>0</v>
      </c>
      <c r="O411" t="e">
        <f t="shared" si="48"/>
        <v>#DIV/0!</v>
      </c>
      <c r="P411" t="e">
        <f t="shared" si="49"/>
        <v>#DIV/0!</v>
      </c>
    </row>
    <row r="412" spans="1:16" x14ac:dyDescent="0.3">
      <c r="A412">
        <v>95</v>
      </c>
      <c r="B412">
        <f t="shared" si="44"/>
        <v>470</v>
      </c>
      <c r="C412">
        <f t="shared" si="45"/>
        <v>475</v>
      </c>
      <c r="D412">
        <v>0</v>
      </c>
      <c r="E412">
        <v>0</v>
      </c>
      <c r="F412">
        <v>0</v>
      </c>
      <c r="G412">
        <f t="shared" si="46"/>
        <v>0</v>
      </c>
      <c r="J412">
        <v>0</v>
      </c>
      <c r="K412">
        <v>0</v>
      </c>
      <c r="L412">
        <v>0</v>
      </c>
      <c r="M412">
        <f t="shared" si="47"/>
        <v>0</v>
      </c>
      <c r="O412" t="e">
        <f t="shared" si="48"/>
        <v>#DIV/0!</v>
      </c>
      <c r="P412" t="e">
        <f t="shared" si="49"/>
        <v>#DIV/0!</v>
      </c>
    </row>
    <row r="413" spans="1:16" x14ac:dyDescent="0.3">
      <c r="A413">
        <v>96</v>
      </c>
      <c r="B413">
        <f t="shared" si="44"/>
        <v>475</v>
      </c>
      <c r="C413">
        <f t="shared" si="45"/>
        <v>480</v>
      </c>
      <c r="D413">
        <v>0</v>
      </c>
      <c r="E413">
        <v>0</v>
      </c>
      <c r="F413">
        <v>0</v>
      </c>
      <c r="G413">
        <f t="shared" si="46"/>
        <v>0</v>
      </c>
      <c r="J413">
        <v>0</v>
      </c>
      <c r="K413">
        <v>0</v>
      </c>
      <c r="L413">
        <v>0</v>
      </c>
      <c r="M413">
        <f t="shared" si="47"/>
        <v>0</v>
      </c>
      <c r="O413" t="e">
        <f t="shared" si="48"/>
        <v>#DIV/0!</v>
      </c>
      <c r="P413" t="e">
        <f t="shared" si="49"/>
        <v>#DIV/0!</v>
      </c>
    </row>
    <row r="414" spans="1:16" x14ac:dyDescent="0.3">
      <c r="A414">
        <v>97</v>
      </c>
      <c r="B414">
        <f t="shared" si="44"/>
        <v>480</v>
      </c>
      <c r="C414">
        <f t="shared" si="45"/>
        <v>485</v>
      </c>
      <c r="D414">
        <v>0</v>
      </c>
      <c r="E414">
        <v>0</v>
      </c>
      <c r="F414">
        <v>0</v>
      </c>
      <c r="G414">
        <f t="shared" si="46"/>
        <v>0</v>
      </c>
      <c r="J414">
        <v>0</v>
      </c>
      <c r="K414">
        <v>0</v>
      </c>
      <c r="L414">
        <v>0</v>
      </c>
      <c r="M414">
        <f t="shared" si="47"/>
        <v>0</v>
      </c>
      <c r="O414" t="e">
        <f t="shared" si="48"/>
        <v>#DIV/0!</v>
      </c>
      <c r="P414" t="e">
        <f t="shared" si="49"/>
        <v>#DIV/0!</v>
      </c>
    </row>
    <row r="415" spans="1:16" x14ac:dyDescent="0.3">
      <c r="A415">
        <v>98</v>
      </c>
      <c r="B415">
        <f t="shared" si="44"/>
        <v>485</v>
      </c>
      <c r="C415">
        <f t="shared" si="45"/>
        <v>490</v>
      </c>
      <c r="D415">
        <v>0</v>
      </c>
      <c r="E415">
        <v>0</v>
      </c>
      <c r="F415">
        <v>0</v>
      </c>
      <c r="G415">
        <f t="shared" si="46"/>
        <v>0</v>
      </c>
      <c r="J415">
        <v>0</v>
      </c>
      <c r="K415">
        <v>0</v>
      </c>
      <c r="L415">
        <v>0</v>
      </c>
      <c r="M415">
        <f t="shared" si="47"/>
        <v>0</v>
      </c>
      <c r="O415" t="e">
        <f t="shared" si="48"/>
        <v>#DIV/0!</v>
      </c>
      <c r="P415" t="e">
        <f t="shared" si="49"/>
        <v>#DIV/0!</v>
      </c>
    </row>
    <row r="416" spans="1:16" x14ac:dyDescent="0.3">
      <c r="A416">
        <v>99</v>
      </c>
      <c r="B416">
        <f t="shared" si="44"/>
        <v>490</v>
      </c>
      <c r="C416">
        <f t="shared" si="45"/>
        <v>495</v>
      </c>
      <c r="D416">
        <v>0</v>
      </c>
      <c r="E416">
        <v>0</v>
      </c>
      <c r="F416">
        <v>0</v>
      </c>
      <c r="G416">
        <f t="shared" si="46"/>
        <v>0</v>
      </c>
      <c r="J416">
        <v>0</v>
      </c>
      <c r="K416">
        <v>0</v>
      </c>
      <c r="L416">
        <v>0</v>
      </c>
      <c r="M416">
        <f t="shared" si="47"/>
        <v>0</v>
      </c>
      <c r="O416" t="e">
        <f t="shared" si="48"/>
        <v>#DIV/0!</v>
      </c>
      <c r="P416" t="e">
        <f t="shared" si="49"/>
        <v>#DIV/0!</v>
      </c>
    </row>
    <row r="417" spans="1:16" x14ac:dyDescent="0.3">
      <c r="A417">
        <v>100</v>
      </c>
      <c r="B417">
        <f t="shared" si="44"/>
        <v>495</v>
      </c>
      <c r="C417">
        <f t="shared" si="45"/>
        <v>500</v>
      </c>
      <c r="D417">
        <v>0</v>
      </c>
      <c r="E417">
        <v>0</v>
      </c>
      <c r="F417">
        <v>0</v>
      </c>
      <c r="G417">
        <f t="shared" si="46"/>
        <v>0</v>
      </c>
      <c r="J417">
        <v>0</v>
      </c>
      <c r="K417">
        <v>0</v>
      </c>
      <c r="L417">
        <v>0</v>
      </c>
      <c r="M417">
        <f t="shared" si="47"/>
        <v>0</v>
      </c>
      <c r="O417" t="e">
        <f t="shared" si="48"/>
        <v>#DIV/0!</v>
      </c>
      <c r="P417" t="e">
        <f t="shared" si="49"/>
        <v>#DIV/0!</v>
      </c>
    </row>
  </sheetData>
  <mergeCells count="12">
    <mergeCell ref="A1:V1"/>
    <mergeCell ref="A2:K2"/>
    <mergeCell ref="M2:V2"/>
    <mergeCell ref="A105:O105"/>
    <mergeCell ref="D106:H106"/>
    <mergeCell ref="J106:O106"/>
    <mergeCell ref="A209:O209"/>
    <mergeCell ref="D210:G210"/>
    <mergeCell ref="I210:N210"/>
    <mergeCell ref="A315:N315"/>
    <mergeCell ref="D316:H316"/>
    <mergeCell ref="J316:N3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D3DF0-D8BF-4BC6-AEC8-48C95F2995DA}">
  <dimension ref="A1:U416"/>
  <sheetViews>
    <sheetView workbookViewId="0">
      <selection activeCell="K17" sqref="K17"/>
    </sheetView>
  </sheetViews>
  <sheetFormatPr defaultRowHeight="14.4" x14ac:dyDescent="0.3"/>
  <cols>
    <col min="2" max="2" width="12.77734375" bestFit="1" customWidth="1"/>
    <col min="3" max="3" width="13.109375" bestFit="1" customWidth="1"/>
  </cols>
  <sheetData>
    <row r="1" spans="1:21" x14ac:dyDescent="0.3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1" x14ac:dyDescent="0.3">
      <c r="D2" s="18" t="s">
        <v>50</v>
      </c>
      <c r="E2" s="18"/>
      <c r="F2" s="18"/>
      <c r="G2" s="18"/>
      <c r="H2" s="18"/>
      <c r="I2" s="18"/>
      <c r="J2" s="15"/>
      <c r="L2" s="18" t="s">
        <v>78</v>
      </c>
      <c r="M2" s="18"/>
      <c r="N2" s="18"/>
      <c r="O2" s="18"/>
      <c r="P2" s="18"/>
      <c r="Q2" s="18"/>
      <c r="R2" s="18"/>
      <c r="S2" s="18"/>
    </row>
    <row r="3" spans="1:21" x14ac:dyDescent="0.3">
      <c r="A3" t="s">
        <v>43</v>
      </c>
      <c r="B3" t="s">
        <v>52</v>
      </c>
      <c r="C3" t="s">
        <v>51</v>
      </c>
      <c r="D3" t="s">
        <v>33</v>
      </c>
      <c r="E3" t="s">
        <v>34</v>
      </c>
      <c r="F3" t="s">
        <v>35</v>
      </c>
      <c r="G3" t="s">
        <v>44</v>
      </c>
      <c r="H3" t="s">
        <v>45</v>
      </c>
      <c r="I3" t="s">
        <v>48</v>
      </c>
      <c r="L3" t="s">
        <v>58</v>
      </c>
      <c r="M3" t="s">
        <v>59</v>
      </c>
      <c r="N3" t="s">
        <v>60</v>
      </c>
      <c r="O3" t="s">
        <v>61</v>
      </c>
      <c r="P3" t="s">
        <v>62</v>
      </c>
      <c r="Q3" t="s">
        <v>63</v>
      </c>
      <c r="R3" t="s">
        <v>48</v>
      </c>
      <c r="T3" t="s">
        <v>76</v>
      </c>
      <c r="U3" t="s">
        <v>77</v>
      </c>
    </row>
    <row r="4" spans="1:21" x14ac:dyDescent="0.3">
      <c r="A4">
        <v>1</v>
      </c>
      <c r="B4">
        <f>C4-5</f>
        <v>0</v>
      </c>
      <c r="C4">
        <f>A4*5</f>
        <v>5</v>
      </c>
      <c r="D4">
        <v>5.2631578947368397E-2</v>
      </c>
      <c r="E4">
        <v>0.10699588477366299</v>
      </c>
      <c r="F4">
        <v>5.2631578947368397E-2</v>
      </c>
      <c r="G4">
        <v>6.2992125984251995E-2</v>
      </c>
      <c r="H4">
        <v>0.133333333333333</v>
      </c>
      <c r="I4">
        <f>AVERAGE(D4:H4)</f>
        <v>8.1716900397196951E-2</v>
      </c>
      <c r="L4">
        <v>2.2388059701492501E-2</v>
      </c>
      <c r="M4">
        <v>8.4337349397590397E-2</v>
      </c>
      <c r="N4">
        <v>0.100877192982456</v>
      </c>
      <c r="O4">
        <v>0.110576923076923</v>
      </c>
      <c r="P4">
        <v>7.9847908745247206E-2</v>
      </c>
      <c r="Q4">
        <v>8.2474226804123696E-2</v>
      </c>
      <c r="R4">
        <f>AVERAGE(L4:Q4)</f>
        <v>8.0083610117972145E-2</v>
      </c>
      <c r="T4">
        <f>_xlfn.T.TEST(D4:H4,L4:Q4,2,3)</f>
        <v>0.93878304868510465</v>
      </c>
      <c r="U4">
        <f>IF(T4&lt;0.05,1,0)</f>
        <v>0</v>
      </c>
    </row>
    <row r="5" spans="1:21" x14ac:dyDescent="0.3">
      <c r="A5">
        <v>2</v>
      </c>
      <c r="B5">
        <f t="shared" ref="B5:B68" si="0">C5-5</f>
        <v>5</v>
      </c>
      <c r="C5">
        <f t="shared" ref="C5:C68" si="1">A5*5</f>
        <v>10</v>
      </c>
      <c r="D5">
        <v>0.15204678362573101</v>
      </c>
      <c r="E5">
        <v>0.11522633744856001</v>
      </c>
      <c r="F5">
        <v>0.157894736842105</v>
      </c>
      <c r="G5">
        <v>0.18897637795275599</v>
      </c>
      <c r="H5">
        <v>0.133333333333333</v>
      </c>
      <c r="I5">
        <f t="shared" ref="I5:I68" si="2">AVERAGE(D5:H5)</f>
        <v>0.149495513840497</v>
      </c>
      <c r="L5">
        <v>0.10820895522388101</v>
      </c>
      <c r="M5">
        <v>0.120481927710843</v>
      </c>
      <c r="N5">
        <v>0.18859649122807001</v>
      </c>
      <c r="O5">
        <v>0.120192307692308</v>
      </c>
      <c r="P5">
        <v>0.155893536121673</v>
      </c>
      <c r="Q5">
        <v>0.10309278350515499</v>
      </c>
      <c r="R5">
        <f t="shared" ref="R5:R36" ca="1" si="3">AVERAGE(N5:S5)</f>
        <v>0.1488576963941885</v>
      </c>
      <c r="T5">
        <f t="shared" ref="T5:T68" si="4">_xlfn.T.TEST(D5:H5,L5:Q5,2,3)</f>
        <v>0.38399790431188596</v>
      </c>
      <c r="U5">
        <f>IF(T5&lt;0.05,1,0)</f>
        <v>0</v>
      </c>
    </row>
    <row r="6" spans="1:21" x14ac:dyDescent="0.3">
      <c r="A6">
        <v>3</v>
      </c>
      <c r="B6">
        <f t="shared" si="0"/>
        <v>10</v>
      </c>
      <c r="C6">
        <f t="shared" si="1"/>
        <v>15</v>
      </c>
      <c r="D6">
        <v>0.15204678362573101</v>
      </c>
      <c r="E6">
        <v>0.12345679012345701</v>
      </c>
      <c r="F6">
        <v>0.17105263157894701</v>
      </c>
      <c r="G6">
        <v>0.102362204724409</v>
      </c>
      <c r="H6">
        <v>0.161904761904762</v>
      </c>
      <c r="I6">
        <f t="shared" si="2"/>
        <v>0.14216463439146121</v>
      </c>
      <c r="L6">
        <v>8.2089552238805999E-2</v>
      </c>
      <c r="M6">
        <v>0.14457831325301199</v>
      </c>
      <c r="N6">
        <v>0.12280701754386</v>
      </c>
      <c r="O6">
        <v>0.105769230769231</v>
      </c>
      <c r="P6">
        <v>9.1254752851711002E-2</v>
      </c>
      <c r="Q6">
        <v>0.14432989690721601</v>
      </c>
      <c r="R6">
        <f t="shared" ca="1" si="3"/>
        <v>0.13969409708289376</v>
      </c>
      <c r="T6">
        <f t="shared" si="4"/>
        <v>0.14352053189097116</v>
      </c>
      <c r="U6">
        <f t="shared" ref="U6:U69" si="5">IF(T6&lt;0.05,1,0)</f>
        <v>0</v>
      </c>
    </row>
    <row r="7" spans="1:21" x14ac:dyDescent="0.3">
      <c r="A7">
        <v>4</v>
      </c>
      <c r="B7">
        <f t="shared" si="0"/>
        <v>15</v>
      </c>
      <c r="C7">
        <f t="shared" si="1"/>
        <v>20</v>
      </c>
      <c r="D7">
        <v>0.157894736842105</v>
      </c>
      <c r="E7">
        <v>0.131687242798354</v>
      </c>
      <c r="F7">
        <v>0.157894736842105</v>
      </c>
      <c r="G7">
        <v>0.118110236220472</v>
      </c>
      <c r="H7">
        <v>8.5714285714285701E-2</v>
      </c>
      <c r="I7">
        <f t="shared" si="2"/>
        <v>0.13026024768346436</v>
      </c>
      <c r="L7">
        <v>8.2089552238805999E-2</v>
      </c>
      <c r="M7">
        <v>0.108433734939759</v>
      </c>
      <c r="N7">
        <v>0.100877192982456</v>
      </c>
      <c r="O7">
        <v>9.6153846153846201E-2</v>
      </c>
      <c r="P7">
        <v>0.10266159695817501</v>
      </c>
      <c r="Q7">
        <v>0.134020618556701</v>
      </c>
      <c r="R7">
        <f t="shared" ca="1" si="3"/>
        <v>0.12335162539380418</v>
      </c>
      <c r="T7">
        <f t="shared" si="4"/>
        <v>0.13539688192272084</v>
      </c>
      <c r="U7">
        <f t="shared" si="5"/>
        <v>0</v>
      </c>
    </row>
    <row r="8" spans="1:21" x14ac:dyDescent="0.3">
      <c r="A8">
        <v>5</v>
      </c>
      <c r="B8">
        <f t="shared" si="0"/>
        <v>20</v>
      </c>
      <c r="C8">
        <f t="shared" si="1"/>
        <v>25</v>
      </c>
      <c r="D8">
        <v>0.16374269005847999</v>
      </c>
      <c r="E8">
        <v>0.11934156378600801</v>
      </c>
      <c r="F8">
        <v>0.118421052631579</v>
      </c>
      <c r="G8">
        <v>0.133858267716535</v>
      </c>
      <c r="H8">
        <v>0.12380952380952399</v>
      </c>
      <c r="I8">
        <f t="shared" si="2"/>
        <v>0.1318346196004252</v>
      </c>
      <c r="L8">
        <v>7.8358208955223899E-2</v>
      </c>
      <c r="M8">
        <v>6.02409638554217E-2</v>
      </c>
      <c r="N8">
        <v>7.8947368421052599E-2</v>
      </c>
      <c r="O8">
        <v>9.6153846153846201E-2</v>
      </c>
      <c r="P8">
        <v>0.10266159695817501</v>
      </c>
      <c r="Q8">
        <v>0.14432989690721601</v>
      </c>
      <c r="R8">
        <f t="shared" ca="1" si="3"/>
        <v>0.12385760198591149</v>
      </c>
      <c r="T8">
        <f t="shared" si="4"/>
        <v>2.8100573190946509E-2</v>
      </c>
      <c r="U8">
        <f t="shared" si="5"/>
        <v>1</v>
      </c>
    </row>
    <row r="9" spans="1:21" x14ac:dyDescent="0.3">
      <c r="A9">
        <v>6</v>
      </c>
      <c r="B9">
        <f t="shared" si="0"/>
        <v>25</v>
      </c>
      <c r="C9">
        <f t="shared" si="1"/>
        <v>30</v>
      </c>
      <c r="D9">
        <v>9.3567251461988299E-2</v>
      </c>
      <c r="E9">
        <v>0.10699588477366299</v>
      </c>
      <c r="F9">
        <v>0.13157894736842099</v>
      </c>
      <c r="G9">
        <v>9.4488188976377993E-2</v>
      </c>
      <c r="H9">
        <v>7.6190476190476197E-2</v>
      </c>
      <c r="I9">
        <f t="shared" si="2"/>
        <v>0.10056414975418529</v>
      </c>
      <c r="L9">
        <v>7.0895522388059698E-2</v>
      </c>
      <c r="M9">
        <v>0.14457831325301199</v>
      </c>
      <c r="N9">
        <v>6.14035087719298E-2</v>
      </c>
      <c r="O9">
        <v>9.6153846153846201E-2</v>
      </c>
      <c r="P9">
        <v>6.4638783269962002E-2</v>
      </c>
      <c r="Q9">
        <v>6.18556701030928E-2</v>
      </c>
      <c r="R9">
        <f t="shared" ca="1" si="3"/>
        <v>0.10231337432723454</v>
      </c>
      <c r="T9">
        <f t="shared" si="4"/>
        <v>0.3151791239090368</v>
      </c>
      <c r="U9">
        <f t="shared" si="5"/>
        <v>0</v>
      </c>
    </row>
    <row r="10" spans="1:21" x14ac:dyDescent="0.3">
      <c r="A10">
        <v>7</v>
      </c>
      <c r="B10">
        <f t="shared" si="0"/>
        <v>30</v>
      </c>
      <c r="C10">
        <f t="shared" si="1"/>
        <v>35</v>
      </c>
      <c r="D10">
        <v>6.4327485380116997E-2</v>
      </c>
      <c r="E10">
        <v>8.2304526748971193E-2</v>
      </c>
      <c r="F10">
        <v>5.9210526315789498E-2</v>
      </c>
      <c r="G10">
        <v>0.110236220472441</v>
      </c>
      <c r="H10">
        <v>6.6666666666666693E-2</v>
      </c>
      <c r="I10">
        <f t="shared" si="2"/>
        <v>7.6549085116797075E-2</v>
      </c>
      <c r="L10">
        <v>9.7014925373134303E-2</v>
      </c>
      <c r="M10">
        <v>4.81927710843374E-2</v>
      </c>
      <c r="N10">
        <v>5.7017543859649099E-2</v>
      </c>
      <c r="O10">
        <v>4.80769230769231E-2</v>
      </c>
      <c r="P10">
        <v>4.1825095057034203E-2</v>
      </c>
      <c r="Q10">
        <v>0.123711340206186</v>
      </c>
      <c r="R10">
        <f t="shared" ca="1" si="3"/>
        <v>7.9604485050967108E-2</v>
      </c>
      <c r="T10">
        <f t="shared" si="4"/>
        <v>0.6705094966982198</v>
      </c>
      <c r="U10">
        <f t="shared" si="5"/>
        <v>0</v>
      </c>
    </row>
    <row r="11" spans="1:21" x14ac:dyDescent="0.3">
      <c r="A11">
        <v>8</v>
      </c>
      <c r="B11">
        <f t="shared" si="0"/>
        <v>35</v>
      </c>
      <c r="C11">
        <f t="shared" si="1"/>
        <v>40</v>
      </c>
      <c r="D11">
        <v>6.4327485380116997E-2</v>
      </c>
      <c r="E11">
        <v>4.1152263374485597E-2</v>
      </c>
      <c r="F11">
        <v>5.2631578947368397E-2</v>
      </c>
      <c r="G11">
        <v>8.6614173228346497E-2</v>
      </c>
      <c r="H11">
        <v>5.7142857142857099E-2</v>
      </c>
      <c r="I11">
        <f t="shared" si="2"/>
        <v>6.0373671614634916E-2</v>
      </c>
      <c r="L11">
        <v>8.2089552238805999E-2</v>
      </c>
      <c r="M11">
        <v>9.0361445783132502E-2</v>
      </c>
      <c r="N11">
        <v>6.14035087719298E-2</v>
      </c>
      <c r="O11">
        <v>6.7307692307692304E-2</v>
      </c>
      <c r="P11">
        <v>3.04182509505703E-2</v>
      </c>
      <c r="Q11">
        <v>7.2164948453608199E-2</v>
      </c>
      <c r="R11">
        <f t="shared" ca="1" si="3"/>
        <v>5.9385218173264399E-2</v>
      </c>
      <c r="T11">
        <f t="shared" si="4"/>
        <v>0.55832685358793444</v>
      </c>
      <c r="U11">
        <f t="shared" si="5"/>
        <v>0</v>
      </c>
    </row>
    <row r="12" spans="1:21" x14ac:dyDescent="0.3">
      <c r="A12">
        <v>9</v>
      </c>
      <c r="B12">
        <f t="shared" si="0"/>
        <v>40</v>
      </c>
      <c r="C12">
        <f t="shared" si="1"/>
        <v>45</v>
      </c>
      <c r="D12">
        <v>4.6783625730994198E-2</v>
      </c>
      <c r="E12">
        <v>5.3497942386831303E-2</v>
      </c>
      <c r="F12">
        <v>5.2631578947368397E-2</v>
      </c>
      <c r="G12">
        <v>3.9370078740157501E-2</v>
      </c>
      <c r="H12">
        <v>5.7142857142857099E-2</v>
      </c>
      <c r="I12">
        <f t="shared" si="2"/>
        <v>4.98852165896417E-2</v>
      </c>
      <c r="L12">
        <v>6.7164179104477598E-2</v>
      </c>
      <c r="M12">
        <v>6.6265060240963902E-2</v>
      </c>
      <c r="N12">
        <v>3.94736842105263E-2</v>
      </c>
      <c r="O12">
        <v>4.3269230769230803E-2</v>
      </c>
      <c r="P12">
        <v>4.1825095057034203E-2</v>
      </c>
      <c r="Q12">
        <v>4.1237113402061903E-2</v>
      </c>
      <c r="R12">
        <f t="shared" ca="1" si="3"/>
        <v>5.0660614304303575E-2</v>
      </c>
      <c r="T12">
        <f t="shared" si="4"/>
        <v>0.99839858930154579</v>
      </c>
      <c r="U12">
        <f t="shared" si="5"/>
        <v>0</v>
      </c>
    </row>
    <row r="13" spans="1:21" x14ac:dyDescent="0.3">
      <c r="A13">
        <v>10</v>
      </c>
      <c r="B13">
        <f t="shared" si="0"/>
        <v>45</v>
      </c>
      <c r="C13">
        <f t="shared" si="1"/>
        <v>50</v>
      </c>
      <c r="D13">
        <v>1.1695906432748499E-2</v>
      </c>
      <c r="E13">
        <v>2.0576131687242798E-2</v>
      </c>
      <c r="F13">
        <v>2.6315789473684199E-2</v>
      </c>
      <c r="G13">
        <v>3.9370078740157501E-2</v>
      </c>
      <c r="H13">
        <v>3.8095238095238099E-2</v>
      </c>
      <c r="I13">
        <f t="shared" si="2"/>
        <v>2.7210628885814221E-2</v>
      </c>
      <c r="L13">
        <v>4.1044776119402999E-2</v>
      </c>
      <c r="M13">
        <v>4.2168674698795199E-2</v>
      </c>
      <c r="N13">
        <v>3.5087719298245598E-2</v>
      </c>
      <c r="O13">
        <v>5.2884615384615398E-2</v>
      </c>
      <c r="P13">
        <v>4.9429657794676798E-2</v>
      </c>
      <c r="Q13">
        <v>1.03092783505155E-2</v>
      </c>
      <c r="R13">
        <f t="shared" ca="1" si="3"/>
        <v>3.1089309499080647E-2</v>
      </c>
      <c r="T13">
        <f t="shared" si="4"/>
        <v>0.19864663546010958</v>
      </c>
      <c r="U13">
        <f t="shared" si="5"/>
        <v>0</v>
      </c>
    </row>
    <row r="14" spans="1:21" x14ac:dyDescent="0.3">
      <c r="A14">
        <v>11</v>
      </c>
      <c r="B14">
        <f t="shared" si="0"/>
        <v>50</v>
      </c>
      <c r="C14">
        <f t="shared" si="1"/>
        <v>55</v>
      </c>
      <c r="D14">
        <v>1.1695906432748499E-2</v>
      </c>
      <c r="E14">
        <v>3.2921810699588501E-2</v>
      </c>
      <c r="F14">
        <v>0</v>
      </c>
      <c r="G14">
        <v>7.8740157480314994E-3</v>
      </c>
      <c r="H14">
        <v>2.8571428571428598E-2</v>
      </c>
      <c r="I14">
        <f t="shared" si="2"/>
        <v>1.6212632290359418E-2</v>
      </c>
      <c r="L14">
        <v>4.47761194029851E-2</v>
      </c>
      <c r="M14">
        <v>1.8072289156626498E-2</v>
      </c>
      <c r="N14">
        <v>2.6315789473684199E-2</v>
      </c>
      <c r="O14">
        <v>4.3269230769230803E-2</v>
      </c>
      <c r="P14">
        <v>3.04182509505703E-2</v>
      </c>
      <c r="Q14">
        <v>1.03092783505155E-2</v>
      </c>
      <c r="R14">
        <f t="shared" ca="1" si="3"/>
        <v>1.734181375476215E-2</v>
      </c>
      <c r="T14">
        <f t="shared" si="4"/>
        <v>0.16733326856542946</v>
      </c>
      <c r="U14">
        <f t="shared" si="5"/>
        <v>0</v>
      </c>
    </row>
    <row r="15" spans="1:21" x14ac:dyDescent="0.3">
      <c r="A15">
        <v>12</v>
      </c>
      <c r="B15">
        <f t="shared" si="0"/>
        <v>55</v>
      </c>
      <c r="C15">
        <f t="shared" si="1"/>
        <v>60</v>
      </c>
      <c r="D15">
        <v>0</v>
      </c>
      <c r="E15">
        <v>1.2345679012345699E-2</v>
      </c>
      <c r="F15">
        <v>6.5789473684210497E-3</v>
      </c>
      <c r="G15">
        <v>7.8740157480314994E-3</v>
      </c>
      <c r="H15">
        <v>0</v>
      </c>
      <c r="I15">
        <f t="shared" si="2"/>
        <v>5.3597284257596491E-3</v>
      </c>
      <c r="L15">
        <v>3.3582089552238799E-2</v>
      </c>
      <c r="M15">
        <v>1.20481927710843E-2</v>
      </c>
      <c r="N15">
        <v>2.1929824561403501E-2</v>
      </c>
      <c r="O15">
        <v>2.4038461538461502E-2</v>
      </c>
      <c r="P15">
        <v>2.2813688212927799E-2</v>
      </c>
      <c r="Q15">
        <v>0</v>
      </c>
      <c r="R15">
        <f t="shared" ca="1" si="3"/>
        <v>6.6996605321995618E-3</v>
      </c>
      <c r="T15">
        <f t="shared" si="4"/>
        <v>3.4819768034969771E-2</v>
      </c>
      <c r="U15">
        <f t="shared" si="5"/>
        <v>1</v>
      </c>
    </row>
    <row r="16" spans="1:21" x14ac:dyDescent="0.3">
      <c r="A16">
        <v>13</v>
      </c>
      <c r="B16">
        <f t="shared" si="0"/>
        <v>60</v>
      </c>
      <c r="C16">
        <f t="shared" si="1"/>
        <v>65</v>
      </c>
      <c r="D16">
        <v>1.1695906432748499E-2</v>
      </c>
      <c r="E16">
        <v>1.2345679012345699E-2</v>
      </c>
      <c r="F16">
        <v>6.5789473684210497E-3</v>
      </c>
      <c r="G16">
        <v>0</v>
      </c>
      <c r="H16">
        <v>9.5238095238095299E-3</v>
      </c>
      <c r="I16">
        <f t="shared" si="2"/>
        <v>8.0288684674649554E-3</v>
      </c>
      <c r="L16">
        <v>2.6119402985074602E-2</v>
      </c>
      <c r="M16">
        <v>6.0240963855421699E-3</v>
      </c>
      <c r="N16">
        <v>2.6315789473684199E-2</v>
      </c>
      <c r="O16">
        <v>1.9230769230769201E-2</v>
      </c>
      <c r="P16">
        <v>2.2813688212927799E-2</v>
      </c>
      <c r="Q16">
        <v>1.03092783505155E-2</v>
      </c>
      <c r="R16">
        <f t="shared" ca="1" si="3"/>
        <v>7.112108976144069E-3</v>
      </c>
      <c r="T16">
        <f t="shared" si="4"/>
        <v>3.4606015303040409E-2</v>
      </c>
      <c r="U16">
        <f t="shared" si="5"/>
        <v>1</v>
      </c>
    </row>
    <row r="17" spans="1:21" x14ac:dyDescent="0.3">
      <c r="A17">
        <v>14</v>
      </c>
      <c r="B17">
        <f t="shared" si="0"/>
        <v>65</v>
      </c>
      <c r="C17">
        <f t="shared" si="1"/>
        <v>70</v>
      </c>
      <c r="D17">
        <v>5.8479532163742704E-3</v>
      </c>
      <c r="E17">
        <v>4.11522633744856E-3</v>
      </c>
      <c r="F17">
        <v>6.5789473684210497E-3</v>
      </c>
      <c r="G17">
        <v>7.8740157480314994E-3</v>
      </c>
      <c r="H17">
        <v>0</v>
      </c>
      <c r="I17">
        <f t="shared" si="2"/>
        <v>4.8832285340550761E-3</v>
      </c>
      <c r="L17">
        <v>2.9850746268656699E-2</v>
      </c>
      <c r="M17">
        <v>1.20481927710843E-2</v>
      </c>
      <c r="N17">
        <v>8.7719298245613996E-3</v>
      </c>
      <c r="O17">
        <v>3.3653846153846201E-2</v>
      </c>
      <c r="P17">
        <v>1.5209125475285201E-2</v>
      </c>
      <c r="Q17">
        <v>0</v>
      </c>
      <c r="R17">
        <f t="shared" ca="1" si="3"/>
        <v>4.6420473634752775E-3</v>
      </c>
      <c r="T17">
        <f t="shared" si="4"/>
        <v>7.68357363140688E-2</v>
      </c>
      <c r="U17">
        <f t="shared" si="5"/>
        <v>0</v>
      </c>
    </row>
    <row r="18" spans="1:21" x14ac:dyDescent="0.3">
      <c r="A18">
        <v>15</v>
      </c>
      <c r="B18">
        <f t="shared" si="0"/>
        <v>70</v>
      </c>
      <c r="C18">
        <f t="shared" si="1"/>
        <v>75</v>
      </c>
      <c r="D18">
        <v>5.8479532163742704E-3</v>
      </c>
      <c r="E18">
        <v>8.23045267489712E-3</v>
      </c>
      <c r="F18">
        <v>0</v>
      </c>
      <c r="G18">
        <v>0</v>
      </c>
      <c r="H18">
        <v>9.5238095238095299E-3</v>
      </c>
      <c r="I18">
        <f t="shared" si="2"/>
        <v>4.7204430830161837E-3</v>
      </c>
      <c r="L18">
        <v>2.6119402985074602E-2</v>
      </c>
      <c r="M18">
        <v>1.8072289156626498E-2</v>
      </c>
      <c r="N18">
        <v>4.3859649122806998E-3</v>
      </c>
      <c r="O18">
        <v>2.4038461538461502E-2</v>
      </c>
      <c r="P18">
        <v>1.9011406844106502E-2</v>
      </c>
      <c r="Q18">
        <v>2.06185567010309E-2</v>
      </c>
      <c r="R18">
        <f t="shared" ca="1" si="3"/>
        <v>4.438565549676662E-3</v>
      </c>
      <c r="T18">
        <f t="shared" si="4"/>
        <v>5.2263436635735065E-3</v>
      </c>
      <c r="U18">
        <f t="shared" si="5"/>
        <v>1</v>
      </c>
    </row>
    <row r="19" spans="1:21" x14ac:dyDescent="0.3">
      <c r="A19">
        <v>16</v>
      </c>
      <c r="B19">
        <f t="shared" si="0"/>
        <v>75</v>
      </c>
      <c r="C19">
        <f t="shared" si="1"/>
        <v>80</v>
      </c>
      <c r="D19">
        <v>5.8479532163742704E-3</v>
      </c>
      <c r="E19">
        <v>8.23045267489712E-3</v>
      </c>
      <c r="F19">
        <v>0</v>
      </c>
      <c r="G19">
        <v>0</v>
      </c>
      <c r="H19">
        <v>9.5238095238095299E-3</v>
      </c>
      <c r="I19">
        <f t="shared" si="2"/>
        <v>4.7204430830161837E-3</v>
      </c>
      <c r="L19">
        <v>2.2388059701492501E-2</v>
      </c>
      <c r="M19">
        <v>6.0240963855421699E-3</v>
      </c>
      <c r="N19">
        <v>0</v>
      </c>
      <c r="O19">
        <v>9.6153846153846194E-3</v>
      </c>
      <c r="P19">
        <v>3.04182509505703E-2</v>
      </c>
      <c r="Q19">
        <v>2.06185567010309E-2</v>
      </c>
      <c r="R19">
        <f t="shared" ca="1" si="3"/>
        <v>4.438565549676662E-3</v>
      </c>
      <c r="T19">
        <f t="shared" si="4"/>
        <v>8.9124760553076179E-2</v>
      </c>
      <c r="U19">
        <f t="shared" si="5"/>
        <v>0</v>
      </c>
    </row>
    <row r="20" spans="1:21" x14ac:dyDescent="0.3">
      <c r="A20">
        <v>17</v>
      </c>
      <c r="B20">
        <f t="shared" si="0"/>
        <v>80</v>
      </c>
      <c r="C20">
        <f t="shared" si="1"/>
        <v>85</v>
      </c>
      <c r="D20">
        <v>0</v>
      </c>
      <c r="E20">
        <v>1.6460905349794198E-2</v>
      </c>
      <c r="F20">
        <v>0</v>
      </c>
      <c r="G20">
        <v>0</v>
      </c>
      <c r="H20">
        <v>0</v>
      </c>
      <c r="I20">
        <f t="shared" si="2"/>
        <v>3.2921810699588399E-3</v>
      </c>
      <c r="L20">
        <v>3.7313432835820899E-3</v>
      </c>
      <c r="M20">
        <v>0</v>
      </c>
      <c r="N20">
        <v>0</v>
      </c>
      <c r="O20">
        <v>9.6153846153846194E-3</v>
      </c>
      <c r="P20">
        <v>2.6615969581748999E-2</v>
      </c>
      <c r="Q20">
        <v>2.06185567010309E-2</v>
      </c>
      <c r="R20">
        <f t="shared" ca="1" si="3"/>
        <v>4.1152263374485496E-3</v>
      </c>
      <c r="T20">
        <f t="shared" si="4"/>
        <v>0.25945726196117269</v>
      </c>
      <c r="U20">
        <f t="shared" si="5"/>
        <v>0</v>
      </c>
    </row>
    <row r="21" spans="1:21" x14ac:dyDescent="0.3">
      <c r="A21">
        <v>18</v>
      </c>
      <c r="B21">
        <f t="shared" si="0"/>
        <v>85</v>
      </c>
      <c r="C21">
        <f t="shared" si="1"/>
        <v>90</v>
      </c>
      <c r="D21">
        <v>0</v>
      </c>
      <c r="E21">
        <v>4.11522633744856E-3</v>
      </c>
      <c r="F21">
        <v>0</v>
      </c>
      <c r="G21">
        <v>0</v>
      </c>
      <c r="H21">
        <v>9.5238095238095299E-3</v>
      </c>
      <c r="I21">
        <f t="shared" si="2"/>
        <v>2.727807172251618E-3</v>
      </c>
      <c r="L21">
        <v>1.49253731343284E-2</v>
      </c>
      <c r="M21">
        <v>0</v>
      </c>
      <c r="N21">
        <v>0</v>
      </c>
      <c r="O21">
        <v>0</v>
      </c>
      <c r="P21">
        <v>2.2813688212927799E-2</v>
      </c>
      <c r="Q21">
        <v>0</v>
      </c>
      <c r="R21">
        <f t="shared" ca="1" si="3"/>
        <v>3.4097589653145225E-3</v>
      </c>
      <c r="T21">
        <f t="shared" si="4"/>
        <v>0.45627501597937015</v>
      </c>
      <c r="U21">
        <f t="shared" si="5"/>
        <v>0</v>
      </c>
    </row>
    <row r="22" spans="1:21" x14ac:dyDescent="0.3">
      <c r="A22">
        <v>19</v>
      </c>
      <c r="B22">
        <f t="shared" si="0"/>
        <v>90</v>
      </c>
      <c r="C22">
        <f t="shared" si="1"/>
        <v>95</v>
      </c>
      <c r="D22">
        <v>0</v>
      </c>
      <c r="E22">
        <v>0</v>
      </c>
      <c r="F22">
        <v>0</v>
      </c>
      <c r="G22">
        <v>0</v>
      </c>
      <c r="H22">
        <v>0</v>
      </c>
      <c r="I22">
        <f t="shared" si="2"/>
        <v>0</v>
      </c>
      <c r="L22">
        <v>7.4626865671641798E-3</v>
      </c>
      <c r="M22">
        <v>6.0240963855421699E-3</v>
      </c>
      <c r="N22">
        <v>1.3157894736842099E-2</v>
      </c>
      <c r="O22">
        <v>0</v>
      </c>
      <c r="P22">
        <v>1.5209125475285201E-2</v>
      </c>
      <c r="Q22">
        <v>0</v>
      </c>
      <c r="R22">
        <f t="shared" ca="1" si="3"/>
        <v>0</v>
      </c>
      <c r="T22">
        <f t="shared" si="4"/>
        <v>4.4245344203816026E-2</v>
      </c>
      <c r="U22">
        <f t="shared" si="5"/>
        <v>1</v>
      </c>
    </row>
    <row r="23" spans="1:21" x14ac:dyDescent="0.3">
      <c r="A23">
        <v>20</v>
      </c>
      <c r="B23">
        <f t="shared" si="0"/>
        <v>95</v>
      </c>
      <c r="C23">
        <f t="shared" si="1"/>
        <v>100</v>
      </c>
      <c r="D23">
        <v>0</v>
      </c>
      <c r="E23">
        <v>0</v>
      </c>
      <c r="F23">
        <v>0</v>
      </c>
      <c r="G23">
        <v>0</v>
      </c>
      <c r="H23">
        <v>0</v>
      </c>
      <c r="I23">
        <f t="shared" si="2"/>
        <v>0</v>
      </c>
      <c r="L23">
        <v>7.4626865671641798E-3</v>
      </c>
      <c r="M23">
        <v>0</v>
      </c>
      <c r="N23">
        <v>0</v>
      </c>
      <c r="O23">
        <v>0</v>
      </c>
      <c r="P23">
        <v>2.2813688212927799E-2</v>
      </c>
      <c r="Q23">
        <v>0</v>
      </c>
      <c r="R23">
        <f t="shared" ca="1" si="3"/>
        <v>0</v>
      </c>
      <c r="T23">
        <f t="shared" si="4"/>
        <v>0.23694205148404507</v>
      </c>
      <c r="U23">
        <f t="shared" si="5"/>
        <v>0</v>
      </c>
    </row>
    <row r="24" spans="1:21" x14ac:dyDescent="0.3">
      <c r="A24">
        <v>21</v>
      </c>
      <c r="B24">
        <f t="shared" si="0"/>
        <v>100</v>
      </c>
      <c r="C24">
        <f t="shared" si="1"/>
        <v>105</v>
      </c>
      <c r="D24">
        <v>0</v>
      </c>
      <c r="E24">
        <v>0</v>
      </c>
      <c r="F24">
        <v>0</v>
      </c>
      <c r="G24">
        <v>0</v>
      </c>
      <c r="H24">
        <v>0</v>
      </c>
      <c r="I24">
        <f t="shared" si="2"/>
        <v>0</v>
      </c>
      <c r="L24">
        <v>3.7313432835820899E-3</v>
      </c>
      <c r="M24">
        <v>0</v>
      </c>
      <c r="N24">
        <v>0</v>
      </c>
      <c r="O24">
        <v>0</v>
      </c>
      <c r="P24">
        <v>7.6045627376425898E-3</v>
      </c>
      <c r="Q24">
        <v>0</v>
      </c>
      <c r="R24">
        <f t="shared" ca="1" si="3"/>
        <v>0</v>
      </c>
      <c r="T24">
        <f t="shared" si="4"/>
        <v>0.20448786772742841</v>
      </c>
      <c r="U24">
        <f t="shared" si="5"/>
        <v>0</v>
      </c>
    </row>
    <row r="25" spans="1:21" x14ac:dyDescent="0.3">
      <c r="A25">
        <v>22</v>
      </c>
      <c r="B25">
        <f t="shared" si="0"/>
        <v>105</v>
      </c>
      <c r="C25">
        <f t="shared" si="1"/>
        <v>110</v>
      </c>
      <c r="D25">
        <v>0</v>
      </c>
      <c r="E25">
        <v>0</v>
      </c>
      <c r="F25">
        <v>0</v>
      </c>
      <c r="G25">
        <v>0</v>
      </c>
      <c r="H25">
        <v>0</v>
      </c>
      <c r="I25">
        <f t="shared" si="2"/>
        <v>0</v>
      </c>
      <c r="L25">
        <v>2.6119402985074602E-2</v>
      </c>
      <c r="M25">
        <v>0</v>
      </c>
      <c r="N25">
        <v>4.3859649122806998E-3</v>
      </c>
      <c r="O25">
        <v>0</v>
      </c>
      <c r="P25">
        <v>0</v>
      </c>
      <c r="Q25">
        <v>0</v>
      </c>
      <c r="R25">
        <f t="shared" ca="1" si="3"/>
        <v>0</v>
      </c>
      <c r="T25">
        <f t="shared" si="4"/>
        <v>0.28697415173429458</v>
      </c>
      <c r="U25">
        <f t="shared" si="5"/>
        <v>0</v>
      </c>
    </row>
    <row r="26" spans="1:21" x14ac:dyDescent="0.3">
      <c r="A26">
        <v>23</v>
      </c>
      <c r="B26">
        <f t="shared" si="0"/>
        <v>110</v>
      </c>
      <c r="C26">
        <f t="shared" si="1"/>
        <v>115</v>
      </c>
      <c r="D26">
        <v>0</v>
      </c>
      <c r="E26">
        <v>0</v>
      </c>
      <c r="F26">
        <v>0</v>
      </c>
      <c r="G26">
        <v>0</v>
      </c>
      <c r="H26">
        <v>0</v>
      </c>
      <c r="I26">
        <f t="shared" si="2"/>
        <v>0</v>
      </c>
      <c r="L26">
        <v>7.4626865671641798E-3</v>
      </c>
      <c r="M26">
        <v>1.20481927710843E-2</v>
      </c>
      <c r="N26">
        <v>1.3157894736842099E-2</v>
      </c>
      <c r="O26">
        <v>0</v>
      </c>
      <c r="P26">
        <v>3.8022813688212902E-3</v>
      </c>
      <c r="Q26">
        <v>0</v>
      </c>
      <c r="R26">
        <f t="shared" ca="1" si="3"/>
        <v>0</v>
      </c>
      <c r="T26">
        <f t="shared" si="4"/>
        <v>4.9536494240268611E-2</v>
      </c>
      <c r="U26">
        <f t="shared" si="5"/>
        <v>1</v>
      </c>
    </row>
    <row r="27" spans="1:21" x14ac:dyDescent="0.3">
      <c r="A27">
        <v>24</v>
      </c>
      <c r="B27">
        <f t="shared" si="0"/>
        <v>115</v>
      </c>
      <c r="C27">
        <f t="shared" si="1"/>
        <v>120</v>
      </c>
      <c r="D27">
        <v>0</v>
      </c>
      <c r="E27">
        <v>0</v>
      </c>
      <c r="F27">
        <v>0</v>
      </c>
      <c r="G27">
        <v>0</v>
      </c>
      <c r="H27">
        <v>0</v>
      </c>
      <c r="I27">
        <f t="shared" si="2"/>
        <v>0</v>
      </c>
      <c r="L27">
        <v>1.49253731343284E-2</v>
      </c>
      <c r="M27">
        <v>0</v>
      </c>
      <c r="N27">
        <v>0</v>
      </c>
      <c r="O27">
        <v>0</v>
      </c>
      <c r="P27">
        <v>0</v>
      </c>
      <c r="Q27">
        <v>0</v>
      </c>
      <c r="R27">
        <f t="shared" ca="1" si="3"/>
        <v>0</v>
      </c>
      <c r="T27">
        <f t="shared" si="4"/>
        <v>0.36321746764912266</v>
      </c>
      <c r="U27">
        <f t="shared" si="5"/>
        <v>0</v>
      </c>
    </row>
    <row r="28" spans="1:21" x14ac:dyDescent="0.3">
      <c r="A28">
        <v>25</v>
      </c>
      <c r="B28">
        <f t="shared" si="0"/>
        <v>120</v>
      </c>
      <c r="C28">
        <f t="shared" si="1"/>
        <v>125</v>
      </c>
      <c r="D28">
        <v>0</v>
      </c>
      <c r="E28">
        <v>0</v>
      </c>
      <c r="F28">
        <v>0</v>
      </c>
      <c r="G28">
        <v>0</v>
      </c>
      <c r="H28">
        <v>0</v>
      </c>
      <c r="I28">
        <f t="shared" si="2"/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f t="shared" ca="1" si="3"/>
        <v>0</v>
      </c>
      <c r="T28" t="e">
        <f t="shared" si="4"/>
        <v>#DIV/0!</v>
      </c>
      <c r="U28" t="e">
        <f t="shared" si="5"/>
        <v>#DIV/0!</v>
      </c>
    </row>
    <row r="29" spans="1:21" x14ac:dyDescent="0.3">
      <c r="A29">
        <v>26</v>
      </c>
      <c r="B29">
        <f t="shared" si="0"/>
        <v>125</v>
      </c>
      <c r="C29">
        <f t="shared" si="1"/>
        <v>130</v>
      </c>
      <c r="D29">
        <v>0</v>
      </c>
      <c r="E29">
        <v>0</v>
      </c>
      <c r="F29">
        <v>0</v>
      </c>
      <c r="G29">
        <v>0</v>
      </c>
      <c r="H29">
        <v>0</v>
      </c>
      <c r="I29">
        <f t="shared" si="2"/>
        <v>0</v>
      </c>
      <c r="L29">
        <v>0</v>
      </c>
      <c r="M29">
        <v>0</v>
      </c>
      <c r="N29">
        <v>1.3157894736842099E-2</v>
      </c>
      <c r="O29">
        <v>0</v>
      </c>
      <c r="P29">
        <v>0</v>
      </c>
      <c r="Q29">
        <v>0</v>
      </c>
      <c r="R29">
        <f t="shared" ca="1" si="3"/>
        <v>0</v>
      </c>
      <c r="T29">
        <f t="shared" si="4"/>
        <v>0.36321746764912266</v>
      </c>
      <c r="U29">
        <f t="shared" si="5"/>
        <v>0</v>
      </c>
    </row>
    <row r="30" spans="1:21" x14ac:dyDescent="0.3">
      <c r="A30">
        <v>27</v>
      </c>
      <c r="B30">
        <f t="shared" si="0"/>
        <v>130</v>
      </c>
      <c r="C30">
        <f t="shared" si="1"/>
        <v>135</v>
      </c>
      <c r="D30">
        <v>0</v>
      </c>
      <c r="E30">
        <v>0</v>
      </c>
      <c r="F30">
        <v>0</v>
      </c>
      <c r="G30">
        <v>0</v>
      </c>
      <c r="H30">
        <v>0</v>
      </c>
      <c r="I30">
        <f t="shared" si="2"/>
        <v>0</v>
      </c>
      <c r="L30">
        <v>0</v>
      </c>
      <c r="M30">
        <v>0</v>
      </c>
      <c r="N30">
        <v>8.7719298245613996E-3</v>
      </c>
      <c r="O30">
        <v>0</v>
      </c>
      <c r="P30">
        <v>0</v>
      </c>
      <c r="Q30">
        <v>0</v>
      </c>
      <c r="R30">
        <f t="shared" ca="1" si="3"/>
        <v>0</v>
      </c>
      <c r="T30">
        <f t="shared" si="4"/>
        <v>0.36321746764912266</v>
      </c>
      <c r="U30">
        <f t="shared" si="5"/>
        <v>0</v>
      </c>
    </row>
    <row r="31" spans="1:21" x14ac:dyDescent="0.3">
      <c r="A31">
        <v>28</v>
      </c>
      <c r="B31">
        <f t="shared" si="0"/>
        <v>135</v>
      </c>
      <c r="C31">
        <f t="shared" si="1"/>
        <v>140</v>
      </c>
      <c r="D31">
        <v>0</v>
      </c>
      <c r="E31">
        <v>0</v>
      </c>
      <c r="F31">
        <v>0</v>
      </c>
      <c r="G31">
        <v>0</v>
      </c>
      <c r="H31">
        <v>0</v>
      </c>
      <c r="I31">
        <f t="shared" si="2"/>
        <v>0</v>
      </c>
      <c r="L31">
        <v>0</v>
      </c>
      <c r="M31">
        <v>0</v>
      </c>
      <c r="N31">
        <v>4.3859649122806998E-3</v>
      </c>
      <c r="O31">
        <v>0</v>
      </c>
      <c r="P31">
        <v>0</v>
      </c>
      <c r="Q31">
        <v>0</v>
      </c>
      <c r="R31">
        <f t="shared" ca="1" si="3"/>
        <v>0</v>
      </c>
      <c r="T31">
        <f t="shared" si="4"/>
        <v>0.36321746764912266</v>
      </c>
      <c r="U31">
        <f t="shared" si="5"/>
        <v>0</v>
      </c>
    </row>
    <row r="32" spans="1:21" x14ac:dyDescent="0.3">
      <c r="A32">
        <v>29</v>
      </c>
      <c r="B32">
        <f t="shared" si="0"/>
        <v>140</v>
      </c>
      <c r="C32">
        <f t="shared" si="1"/>
        <v>145</v>
      </c>
      <c r="D32">
        <v>0</v>
      </c>
      <c r="E32">
        <v>0</v>
      </c>
      <c r="F32">
        <v>0</v>
      </c>
      <c r="G32">
        <v>0</v>
      </c>
      <c r="H32">
        <v>0</v>
      </c>
      <c r="I32">
        <f t="shared" si="2"/>
        <v>0</v>
      </c>
      <c r="L32">
        <v>0</v>
      </c>
      <c r="M32">
        <v>0</v>
      </c>
      <c r="N32">
        <v>4.3859649122806998E-3</v>
      </c>
      <c r="O32">
        <v>0</v>
      </c>
      <c r="P32">
        <v>0</v>
      </c>
      <c r="Q32">
        <v>0</v>
      </c>
      <c r="R32">
        <f t="shared" ca="1" si="3"/>
        <v>0</v>
      </c>
      <c r="T32">
        <f t="shared" si="4"/>
        <v>0.36321746764912266</v>
      </c>
      <c r="U32">
        <f t="shared" si="5"/>
        <v>0</v>
      </c>
    </row>
    <row r="33" spans="1:21" x14ac:dyDescent="0.3">
      <c r="A33">
        <v>30</v>
      </c>
      <c r="B33">
        <f t="shared" si="0"/>
        <v>145</v>
      </c>
      <c r="C33">
        <f t="shared" si="1"/>
        <v>150</v>
      </c>
      <c r="D33">
        <v>0</v>
      </c>
      <c r="E33">
        <v>0</v>
      </c>
      <c r="F33">
        <v>0</v>
      </c>
      <c r="G33">
        <v>0</v>
      </c>
      <c r="H33">
        <v>0</v>
      </c>
      <c r="I33">
        <f t="shared" si="2"/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f t="shared" ca="1" si="3"/>
        <v>0</v>
      </c>
      <c r="T33" t="e">
        <f t="shared" si="4"/>
        <v>#DIV/0!</v>
      </c>
      <c r="U33" t="e">
        <f t="shared" si="5"/>
        <v>#DIV/0!</v>
      </c>
    </row>
    <row r="34" spans="1:21" x14ac:dyDescent="0.3">
      <c r="A34">
        <v>31</v>
      </c>
      <c r="B34">
        <f t="shared" si="0"/>
        <v>150</v>
      </c>
      <c r="C34">
        <f t="shared" si="1"/>
        <v>155</v>
      </c>
      <c r="D34">
        <v>0</v>
      </c>
      <c r="E34">
        <v>0</v>
      </c>
      <c r="F34">
        <v>0</v>
      </c>
      <c r="G34">
        <v>0</v>
      </c>
      <c r="H34">
        <v>0</v>
      </c>
      <c r="I34">
        <f t="shared" si="2"/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f t="shared" ca="1" si="3"/>
        <v>0</v>
      </c>
      <c r="T34" t="e">
        <f t="shared" si="4"/>
        <v>#DIV/0!</v>
      </c>
      <c r="U34" t="e">
        <f t="shared" si="5"/>
        <v>#DIV/0!</v>
      </c>
    </row>
    <row r="35" spans="1:21" x14ac:dyDescent="0.3">
      <c r="A35">
        <v>32</v>
      </c>
      <c r="B35">
        <f t="shared" si="0"/>
        <v>155</v>
      </c>
      <c r="C35">
        <f t="shared" si="1"/>
        <v>160</v>
      </c>
      <c r="D35">
        <v>0</v>
      </c>
      <c r="E35">
        <v>0</v>
      </c>
      <c r="F35">
        <v>0</v>
      </c>
      <c r="G35">
        <v>0</v>
      </c>
      <c r="H35">
        <v>0</v>
      </c>
      <c r="I35">
        <f t="shared" si="2"/>
        <v>0</v>
      </c>
      <c r="L35">
        <v>0</v>
      </c>
      <c r="M35">
        <v>0</v>
      </c>
      <c r="N35">
        <v>4.3859649122806998E-3</v>
      </c>
      <c r="O35">
        <v>0</v>
      </c>
      <c r="P35">
        <v>0</v>
      </c>
      <c r="Q35">
        <v>0</v>
      </c>
      <c r="R35">
        <f t="shared" ca="1" si="3"/>
        <v>0</v>
      </c>
      <c r="T35">
        <f t="shared" si="4"/>
        <v>0.36321746764912266</v>
      </c>
      <c r="U35">
        <f t="shared" si="5"/>
        <v>0</v>
      </c>
    </row>
    <row r="36" spans="1:21" x14ac:dyDescent="0.3">
      <c r="A36">
        <v>33</v>
      </c>
      <c r="B36">
        <f t="shared" si="0"/>
        <v>160</v>
      </c>
      <c r="C36">
        <f t="shared" si="1"/>
        <v>165</v>
      </c>
      <c r="D36">
        <v>0</v>
      </c>
      <c r="E36">
        <v>0</v>
      </c>
      <c r="F36">
        <v>0</v>
      </c>
      <c r="G36">
        <v>0</v>
      </c>
      <c r="H36">
        <v>0</v>
      </c>
      <c r="I36">
        <f t="shared" si="2"/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f t="shared" ca="1" si="3"/>
        <v>0</v>
      </c>
      <c r="T36" t="e">
        <f t="shared" si="4"/>
        <v>#DIV/0!</v>
      </c>
      <c r="U36" t="e">
        <f t="shared" si="5"/>
        <v>#DIV/0!</v>
      </c>
    </row>
    <row r="37" spans="1:21" x14ac:dyDescent="0.3">
      <c r="A37">
        <v>34</v>
      </c>
      <c r="B37">
        <f t="shared" si="0"/>
        <v>165</v>
      </c>
      <c r="C37">
        <f t="shared" si="1"/>
        <v>170</v>
      </c>
      <c r="D37">
        <v>0</v>
      </c>
      <c r="E37">
        <v>0</v>
      </c>
      <c r="F37">
        <v>0</v>
      </c>
      <c r="G37">
        <v>0</v>
      </c>
      <c r="H37">
        <v>0</v>
      </c>
      <c r="I37">
        <f t="shared" si="2"/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f t="shared" ref="R37:R68" ca="1" si="6">AVERAGE(N37:S37)</f>
        <v>0</v>
      </c>
      <c r="T37" t="e">
        <f t="shared" si="4"/>
        <v>#DIV/0!</v>
      </c>
      <c r="U37" t="e">
        <f t="shared" si="5"/>
        <v>#DIV/0!</v>
      </c>
    </row>
    <row r="38" spans="1:21" x14ac:dyDescent="0.3">
      <c r="A38">
        <v>35</v>
      </c>
      <c r="B38">
        <f t="shared" si="0"/>
        <v>170</v>
      </c>
      <c r="C38">
        <f t="shared" si="1"/>
        <v>175</v>
      </c>
      <c r="D38">
        <v>0</v>
      </c>
      <c r="E38">
        <v>0</v>
      </c>
      <c r="F38">
        <v>0</v>
      </c>
      <c r="G38">
        <v>0</v>
      </c>
      <c r="H38">
        <v>0</v>
      </c>
      <c r="I38">
        <f t="shared" si="2"/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f t="shared" ca="1" si="6"/>
        <v>0</v>
      </c>
      <c r="T38" t="e">
        <f t="shared" si="4"/>
        <v>#DIV/0!</v>
      </c>
      <c r="U38" t="e">
        <f t="shared" si="5"/>
        <v>#DIV/0!</v>
      </c>
    </row>
    <row r="39" spans="1:21" x14ac:dyDescent="0.3">
      <c r="A39">
        <v>36</v>
      </c>
      <c r="B39">
        <f t="shared" si="0"/>
        <v>175</v>
      </c>
      <c r="C39">
        <f t="shared" si="1"/>
        <v>180</v>
      </c>
      <c r="D39">
        <v>0</v>
      </c>
      <c r="E39">
        <v>0</v>
      </c>
      <c r="F39">
        <v>0</v>
      </c>
      <c r="G39">
        <v>0</v>
      </c>
      <c r="H39">
        <v>0</v>
      </c>
      <c r="I39">
        <f t="shared" si="2"/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f t="shared" ca="1" si="6"/>
        <v>0</v>
      </c>
      <c r="T39" t="e">
        <f t="shared" si="4"/>
        <v>#DIV/0!</v>
      </c>
      <c r="U39" t="e">
        <f t="shared" si="5"/>
        <v>#DIV/0!</v>
      </c>
    </row>
    <row r="40" spans="1:21" x14ac:dyDescent="0.3">
      <c r="A40">
        <v>37</v>
      </c>
      <c r="B40">
        <f t="shared" si="0"/>
        <v>180</v>
      </c>
      <c r="C40">
        <f t="shared" si="1"/>
        <v>185</v>
      </c>
      <c r="D40">
        <v>0</v>
      </c>
      <c r="E40">
        <v>0</v>
      </c>
      <c r="F40">
        <v>0</v>
      </c>
      <c r="G40">
        <v>0</v>
      </c>
      <c r="H40">
        <v>0</v>
      </c>
      <c r="I40">
        <f t="shared" si="2"/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f t="shared" ca="1" si="6"/>
        <v>0</v>
      </c>
      <c r="T40" t="e">
        <f t="shared" si="4"/>
        <v>#DIV/0!</v>
      </c>
      <c r="U40" t="e">
        <f t="shared" si="5"/>
        <v>#DIV/0!</v>
      </c>
    </row>
    <row r="41" spans="1:21" x14ac:dyDescent="0.3">
      <c r="A41">
        <v>38</v>
      </c>
      <c r="B41">
        <f t="shared" si="0"/>
        <v>185</v>
      </c>
      <c r="C41">
        <f t="shared" si="1"/>
        <v>190</v>
      </c>
      <c r="D41">
        <v>0</v>
      </c>
      <c r="E41">
        <v>0</v>
      </c>
      <c r="F41">
        <v>0</v>
      </c>
      <c r="G41">
        <v>0</v>
      </c>
      <c r="H41">
        <v>0</v>
      </c>
      <c r="I41">
        <f t="shared" si="2"/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f t="shared" ca="1" si="6"/>
        <v>0</v>
      </c>
      <c r="T41" t="e">
        <f t="shared" si="4"/>
        <v>#DIV/0!</v>
      </c>
      <c r="U41" t="e">
        <f t="shared" si="5"/>
        <v>#DIV/0!</v>
      </c>
    </row>
    <row r="42" spans="1:21" x14ac:dyDescent="0.3">
      <c r="A42">
        <v>39</v>
      </c>
      <c r="B42">
        <f t="shared" si="0"/>
        <v>190</v>
      </c>
      <c r="C42">
        <f t="shared" si="1"/>
        <v>195</v>
      </c>
      <c r="D42">
        <v>0</v>
      </c>
      <c r="E42">
        <v>0</v>
      </c>
      <c r="F42">
        <v>0</v>
      </c>
      <c r="G42">
        <v>0</v>
      </c>
      <c r="H42">
        <v>0</v>
      </c>
      <c r="I42">
        <f t="shared" si="2"/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f t="shared" ca="1" si="6"/>
        <v>0</v>
      </c>
      <c r="T42" t="e">
        <f t="shared" si="4"/>
        <v>#DIV/0!</v>
      </c>
      <c r="U42" t="e">
        <f t="shared" si="5"/>
        <v>#DIV/0!</v>
      </c>
    </row>
    <row r="43" spans="1:21" x14ac:dyDescent="0.3">
      <c r="A43">
        <v>40</v>
      </c>
      <c r="B43">
        <f t="shared" si="0"/>
        <v>195</v>
      </c>
      <c r="C43">
        <f t="shared" si="1"/>
        <v>200</v>
      </c>
      <c r="D43">
        <v>0</v>
      </c>
      <c r="E43">
        <v>0</v>
      </c>
      <c r="F43">
        <v>0</v>
      </c>
      <c r="G43">
        <v>0</v>
      </c>
      <c r="H43">
        <v>0</v>
      </c>
      <c r="I43">
        <f t="shared" si="2"/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f t="shared" ca="1" si="6"/>
        <v>0</v>
      </c>
      <c r="T43" t="e">
        <f t="shared" si="4"/>
        <v>#DIV/0!</v>
      </c>
      <c r="U43" t="e">
        <f t="shared" si="5"/>
        <v>#DIV/0!</v>
      </c>
    </row>
    <row r="44" spans="1:21" x14ac:dyDescent="0.3">
      <c r="A44">
        <v>41</v>
      </c>
      <c r="B44">
        <f t="shared" si="0"/>
        <v>200</v>
      </c>
      <c r="C44">
        <f t="shared" si="1"/>
        <v>205</v>
      </c>
      <c r="D44">
        <v>0</v>
      </c>
      <c r="E44">
        <v>0</v>
      </c>
      <c r="F44">
        <v>0</v>
      </c>
      <c r="G44">
        <v>0</v>
      </c>
      <c r="H44">
        <v>0</v>
      </c>
      <c r="I44">
        <f t="shared" si="2"/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f t="shared" ca="1" si="6"/>
        <v>0</v>
      </c>
      <c r="T44" t="e">
        <f t="shared" si="4"/>
        <v>#DIV/0!</v>
      </c>
      <c r="U44" t="e">
        <f t="shared" si="5"/>
        <v>#DIV/0!</v>
      </c>
    </row>
    <row r="45" spans="1:21" x14ac:dyDescent="0.3">
      <c r="A45">
        <v>42</v>
      </c>
      <c r="B45">
        <f t="shared" si="0"/>
        <v>205</v>
      </c>
      <c r="C45">
        <f t="shared" si="1"/>
        <v>210</v>
      </c>
      <c r="D45">
        <v>0</v>
      </c>
      <c r="E45">
        <v>0</v>
      </c>
      <c r="F45">
        <v>0</v>
      </c>
      <c r="G45">
        <v>0</v>
      </c>
      <c r="H45">
        <v>0</v>
      </c>
      <c r="I45">
        <f t="shared" si="2"/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f t="shared" ca="1" si="6"/>
        <v>0</v>
      </c>
      <c r="T45" t="e">
        <f t="shared" si="4"/>
        <v>#DIV/0!</v>
      </c>
      <c r="U45" t="e">
        <f t="shared" si="5"/>
        <v>#DIV/0!</v>
      </c>
    </row>
    <row r="46" spans="1:21" x14ac:dyDescent="0.3">
      <c r="A46">
        <v>43</v>
      </c>
      <c r="B46">
        <f t="shared" si="0"/>
        <v>210</v>
      </c>
      <c r="C46">
        <f t="shared" si="1"/>
        <v>215</v>
      </c>
      <c r="D46">
        <v>0</v>
      </c>
      <c r="E46">
        <v>0</v>
      </c>
      <c r="F46">
        <v>0</v>
      </c>
      <c r="G46">
        <v>0</v>
      </c>
      <c r="H46">
        <v>0</v>
      </c>
      <c r="I46">
        <f t="shared" si="2"/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f t="shared" ca="1" si="6"/>
        <v>0</v>
      </c>
      <c r="T46" t="e">
        <f t="shared" si="4"/>
        <v>#DIV/0!</v>
      </c>
      <c r="U46" t="e">
        <f t="shared" si="5"/>
        <v>#DIV/0!</v>
      </c>
    </row>
    <row r="47" spans="1:21" x14ac:dyDescent="0.3">
      <c r="A47">
        <v>44</v>
      </c>
      <c r="B47">
        <f t="shared" si="0"/>
        <v>215</v>
      </c>
      <c r="C47">
        <f t="shared" si="1"/>
        <v>220</v>
      </c>
      <c r="D47">
        <v>0</v>
      </c>
      <c r="E47">
        <v>0</v>
      </c>
      <c r="F47">
        <v>0</v>
      </c>
      <c r="G47">
        <v>0</v>
      </c>
      <c r="H47">
        <v>0</v>
      </c>
      <c r="I47">
        <f t="shared" si="2"/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f t="shared" ca="1" si="6"/>
        <v>0</v>
      </c>
      <c r="T47" t="e">
        <f t="shared" si="4"/>
        <v>#DIV/0!</v>
      </c>
      <c r="U47" t="e">
        <f t="shared" si="5"/>
        <v>#DIV/0!</v>
      </c>
    </row>
    <row r="48" spans="1:21" x14ac:dyDescent="0.3">
      <c r="A48">
        <v>45</v>
      </c>
      <c r="B48">
        <f t="shared" si="0"/>
        <v>220</v>
      </c>
      <c r="C48">
        <f t="shared" si="1"/>
        <v>225</v>
      </c>
      <c r="D48">
        <v>0</v>
      </c>
      <c r="E48">
        <v>0</v>
      </c>
      <c r="F48">
        <v>0</v>
      </c>
      <c r="G48">
        <v>0</v>
      </c>
      <c r="H48">
        <v>0</v>
      </c>
      <c r="I48">
        <f t="shared" si="2"/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f t="shared" ca="1" si="6"/>
        <v>0</v>
      </c>
      <c r="T48" t="e">
        <f t="shared" si="4"/>
        <v>#DIV/0!</v>
      </c>
      <c r="U48" t="e">
        <f t="shared" si="5"/>
        <v>#DIV/0!</v>
      </c>
    </row>
    <row r="49" spans="1:21" x14ac:dyDescent="0.3">
      <c r="A49">
        <v>46</v>
      </c>
      <c r="B49">
        <f t="shared" si="0"/>
        <v>225</v>
      </c>
      <c r="C49">
        <f t="shared" si="1"/>
        <v>230</v>
      </c>
      <c r="D49">
        <v>0</v>
      </c>
      <c r="E49">
        <v>0</v>
      </c>
      <c r="F49">
        <v>0</v>
      </c>
      <c r="G49">
        <v>0</v>
      </c>
      <c r="H49">
        <v>0</v>
      </c>
      <c r="I49">
        <f t="shared" si="2"/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f t="shared" ca="1" si="6"/>
        <v>0</v>
      </c>
      <c r="T49" t="e">
        <f t="shared" si="4"/>
        <v>#DIV/0!</v>
      </c>
      <c r="U49" t="e">
        <f t="shared" si="5"/>
        <v>#DIV/0!</v>
      </c>
    </row>
    <row r="50" spans="1:21" x14ac:dyDescent="0.3">
      <c r="A50">
        <v>47</v>
      </c>
      <c r="B50">
        <f t="shared" si="0"/>
        <v>230</v>
      </c>
      <c r="C50">
        <f t="shared" si="1"/>
        <v>235</v>
      </c>
      <c r="D50">
        <v>0</v>
      </c>
      <c r="E50">
        <v>0</v>
      </c>
      <c r="F50">
        <v>0</v>
      </c>
      <c r="G50">
        <v>0</v>
      </c>
      <c r="H50">
        <v>0</v>
      </c>
      <c r="I50">
        <f t="shared" si="2"/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f t="shared" ca="1" si="6"/>
        <v>0</v>
      </c>
      <c r="T50" t="e">
        <f t="shared" si="4"/>
        <v>#DIV/0!</v>
      </c>
      <c r="U50" t="e">
        <f t="shared" si="5"/>
        <v>#DIV/0!</v>
      </c>
    </row>
    <row r="51" spans="1:21" x14ac:dyDescent="0.3">
      <c r="A51">
        <v>48</v>
      </c>
      <c r="B51">
        <f t="shared" si="0"/>
        <v>235</v>
      </c>
      <c r="C51">
        <f t="shared" si="1"/>
        <v>240</v>
      </c>
      <c r="D51">
        <v>0</v>
      </c>
      <c r="E51">
        <v>0</v>
      </c>
      <c r="F51">
        <v>0</v>
      </c>
      <c r="G51">
        <v>0</v>
      </c>
      <c r="H51">
        <v>0</v>
      </c>
      <c r="I51">
        <f t="shared" si="2"/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f t="shared" ca="1" si="6"/>
        <v>0</v>
      </c>
      <c r="T51" t="e">
        <f t="shared" si="4"/>
        <v>#DIV/0!</v>
      </c>
      <c r="U51" t="e">
        <f t="shared" si="5"/>
        <v>#DIV/0!</v>
      </c>
    </row>
    <row r="52" spans="1:21" x14ac:dyDescent="0.3">
      <c r="A52">
        <v>49</v>
      </c>
      <c r="B52">
        <f t="shared" si="0"/>
        <v>240</v>
      </c>
      <c r="C52">
        <f t="shared" si="1"/>
        <v>245</v>
      </c>
      <c r="D52">
        <v>0</v>
      </c>
      <c r="E52">
        <v>0</v>
      </c>
      <c r="F52">
        <v>0</v>
      </c>
      <c r="G52">
        <v>0</v>
      </c>
      <c r="H52">
        <v>0</v>
      </c>
      <c r="I52">
        <f t="shared" si="2"/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f t="shared" ca="1" si="6"/>
        <v>0</v>
      </c>
      <c r="T52" t="e">
        <f t="shared" si="4"/>
        <v>#DIV/0!</v>
      </c>
      <c r="U52" t="e">
        <f t="shared" si="5"/>
        <v>#DIV/0!</v>
      </c>
    </row>
    <row r="53" spans="1:21" x14ac:dyDescent="0.3">
      <c r="A53">
        <v>50</v>
      </c>
      <c r="B53">
        <f t="shared" si="0"/>
        <v>245</v>
      </c>
      <c r="C53">
        <f t="shared" si="1"/>
        <v>250</v>
      </c>
      <c r="D53">
        <v>0</v>
      </c>
      <c r="E53">
        <v>0</v>
      </c>
      <c r="F53">
        <v>0</v>
      </c>
      <c r="G53">
        <v>0</v>
      </c>
      <c r="H53">
        <v>0</v>
      </c>
      <c r="I53">
        <f t="shared" si="2"/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f t="shared" ca="1" si="6"/>
        <v>0</v>
      </c>
      <c r="T53" t="e">
        <f t="shared" si="4"/>
        <v>#DIV/0!</v>
      </c>
      <c r="U53" t="e">
        <f t="shared" si="5"/>
        <v>#DIV/0!</v>
      </c>
    </row>
    <row r="54" spans="1:21" x14ac:dyDescent="0.3">
      <c r="A54">
        <v>51</v>
      </c>
      <c r="B54">
        <f t="shared" si="0"/>
        <v>250</v>
      </c>
      <c r="C54">
        <f t="shared" si="1"/>
        <v>255</v>
      </c>
      <c r="D54">
        <v>0</v>
      </c>
      <c r="E54">
        <v>0</v>
      </c>
      <c r="F54">
        <v>0</v>
      </c>
      <c r="G54">
        <v>0</v>
      </c>
      <c r="H54">
        <v>0</v>
      </c>
      <c r="I54">
        <f t="shared" si="2"/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f t="shared" ca="1" si="6"/>
        <v>0</v>
      </c>
      <c r="T54" t="e">
        <f t="shared" si="4"/>
        <v>#DIV/0!</v>
      </c>
      <c r="U54" t="e">
        <f t="shared" si="5"/>
        <v>#DIV/0!</v>
      </c>
    </row>
    <row r="55" spans="1:21" x14ac:dyDescent="0.3">
      <c r="A55">
        <v>52</v>
      </c>
      <c r="B55">
        <f t="shared" si="0"/>
        <v>255</v>
      </c>
      <c r="C55">
        <f t="shared" si="1"/>
        <v>260</v>
      </c>
      <c r="D55">
        <v>0</v>
      </c>
      <c r="E55">
        <v>0</v>
      </c>
      <c r="F55">
        <v>0</v>
      </c>
      <c r="G55">
        <v>0</v>
      </c>
      <c r="H55">
        <v>0</v>
      </c>
      <c r="I55">
        <f t="shared" si="2"/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f t="shared" ca="1" si="6"/>
        <v>0</v>
      </c>
      <c r="T55" t="e">
        <f t="shared" si="4"/>
        <v>#DIV/0!</v>
      </c>
      <c r="U55" t="e">
        <f t="shared" si="5"/>
        <v>#DIV/0!</v>
      </c>
    </row>
    <row r="56" spans="1:21" x14ac:dyDescent="0.3">
      <c r="A56">
        <v>53</v>
      </c>
      <c r="B56">
        <f t="shared" si="0"/>
        <v>260</v>
      </c>
      <c r="C56">
        <f t="shared" si="1"/>
        <v>265</v>
      </c>
      <c r="D56">
        <v>0</v>
      </c>
      <c r="E56">
        <v>0</v>
      </c>
      <c r="F56">
        <v>0</v>
      </c>
      <c r="G56">
        <v>0</v>
      </c>
      <c r="H56">
        <v>0</v>
      </c>
      <c r="I56">
        <f t="shared" si="2"/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f t="shared" ca="1" si="6"/>
        <v>0</v>
      </c>
      <c r="T56" t="e">
        <f t="shared" si="4"/>
        <v>#DIV/0!</v>
      </c>
      <c r="U56" t="e">
        <f t="shared" si="5"/>
        <v>#DIV/0!</v>
      </c>
    </row>
    <row r="57" spans="1:21" x14ac:dyDescent="0.3">
      <c r="A57">
        <v>54</v>
      </c>
      <c r="B57">
        <f t="shared" si="0"/>
        <v>265</v>
      </c>
      <c r="C57">
        <f t="shared" si="1"/>
        <v>270</v>
      </c>
      <c r="D57">
        <v>0</v>
      </c>
      <c r="E57">
        <v>0</v>
      </c>
      <c r="F57">
        <v>0</v>
      </c>
      <c r="G57">
        <v>0</v>
      </c>
      <c r="H57">
        <v>0</v>
      </c>
      <c r="I57">
        <f t="shared" si="2"/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f t="shared" ca="1" si="6"/>
        <v>0</v>
      </c>
      <c r="T57" t="e">
        <f t="shared" si="4"/>
        <v>#DIV/0!</v>
      </c>
      <c r="U57" t="e">
        <f t="shared" si="5"/>
        <v>#DIV/0!</v>
      </c>
    </row>
    <row r="58" spans="1:21" x14ac:dyDescent="0.3">
      <c r="A58">
        <v>55</v>
      </c>
      <c r="B58">
        <f t="shared" si="0"/>
        <v>270</v>
      </c>
      <c r="C58">
        <f t="shared" si="1"/>
        <v>275</v>
      </c>
      <c r="D58">
        <v>0</v>
      </c>
      <c r="E58">
        <v>0</v>
      </c>
      <c r="F58">
        <v>0</v>
      </c>
      <c r="G58">
        <v>0</v>
      </c>
      <c r="H58">
        <v>0</v>
      </c>
      <c r="I58">
        <f t="shared" si="2"/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f t="shared" ca="1" si="6"/>
        <v>0</v>
      </c>
      <c r="T58" t="e">
        <f t="shared" si="4"/>
        <v>#DIV/0!</v>
      </c>
      <c r="U58" t="e">
        <f t="shared" si="5"/>
        <v>#DIV/0!</v>
      </c>
    </row>
    <row r="59" spans="1:21" x14ac:dyDescent="0.3">
      <c r="A59">
        <v>56</v>
      </c>
      <c r="B59">
        <f t="shared" si="0"/>
        <v>275</v>
      </c>
      <c r="C59">
        <f t="shared" si="1"/>
        <v>280</v>
      </c>
      <c r="D59">
        <v>0</v>
      </c>
      <c r="E59">
        <v>0</v>
      </c>
      <c r="F59">
        <v>0</v>
      </c>
      <c r="G59">
        <v>0</v>
      </c>
      <c r="H59">
        <v>0</v>
      </c>
      <c r="I59">
        <f t="shared" si="2"/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f t="shared" ca="1" si="6"/>
        <v>0</v>
      </c>
      <c r="T59" t="e">
        <f t="shared" si="4"/>
        <v>#DIV/0!</v>
      </c>
      <c r="U59" t="e">
        <f t="shared" si="5"/>
        <v>#DIV/0!</v>
      </c>
    </row>
    <row r="60" spans="1:21" x14ac:dyDescent="0.3">
      <c r="A60">
        <v>57</v>
      </c>
      <c r="B60">
        <f t="shared" si="0"/>
        <v>280</v>
      </c>
      <c r="C60">
        <f t="shared" si="1"/>
        <v>285</v>
      </c>
      <c r="D60">
        <v>0</v>
      </c>
      <c r="E60">
        <v>0</v>
      </c>
      <c r="F60">
        <v>0</v>
      </c>
      <c r="G60">
        <v>0</v>
      </c>
      <c r="H60">
        <v>0</v>
      </c>
      <c r="I60">
        <f t="shared" si="2"/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f t="shared" ca="1" si="6"/>
        <v>0</v>
      </c>
      <c r="T60" t="e">
        <f t="shared" si="4"/>
        <v>#DIV/0!</v>
      </c>
      <c r="U60" t="e">
        <f t="shared" si="5"/>
        <v>#DIV/0!</v>
      </c>
    </row>
    <row r="61" spans="1:21" x14ac:dyDescent="0.3">
      <c r="A61">
        <v>58</v>
      </c>
      <c r="B61">
        <f t="shared" si="0"/>
        <v>285</v>
      </c>
      <c r="C61">
        <f t="shared" si="1"/>
        <v>290</v>
      </c>
      <c r="D61">
        <v>0</v>
      </c>
      <c r="E61">
        <v>0</v>
      </c>
      <c r="F61">
        <v>0</v>
      </c>
      <c r="G61">
        <v>0</v>
      </c>
      <c r="H61">
        <v>0</v>
      </c>
      <c r="I61">
        <f t="shared" si="2"/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f t="shared" ca="1" si="6"/>
        <v>0</v>
      </c>
      <c r="T61" t="e">
        <f t="shared" si="4"/>
        <v>#DIV/0!</v>
      </c>
      <c r="U61" t="e">
        <f t="shared" si="5"/>
        <v>#DIV/0!</v>
      </c>
    </row>
    <row r="62" spans="1:21" x14ac:dyDescent="0.3">
      <c r="A62">
        <v>59</v>
      </c>
      <c r="B62">
        <f t="shared" si="0"/>
        <v>290</v>
      </c>
      <c r="C62">
        <f t="shared" si="1"/>
        <v>295</v>
      </c>
      <c r="D62">
        <v>0</v>
      </c>
      <c r="E62">
        <v>0</v>
      </c>
      <c r="F62">
        <v>0</v>
      </c>
      <c r="G62">
        <v>0</v>
      </c>
      <c r="H62">
        <v>0</v>
      </c>
      <c r="I62">
        <f t="shared" si="2"/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f t="shared" ca="1" si="6"/>
        <v>0</v>
      </c>
      <c r="T62" t="e">
        <f t="shared" si="4"/>
        <v>#DIV/0!</v>
      </c>
      <c r="U62" t="e">
        <f t="shared" si="5"/>
        <v>#DIV/0!</v>
      </c>
    </row>
    <row r="63" spans="1:21" x14ac:dyDescent="0.3">
      <c r="A63">
        <v>60</v>
      </c>
      <c r="B63">
        <f t="shared" si="0"/>
        <v>295</v>
      </c>
      <c r="C63">
        <f t="shared" si="1"/>
        <v>300</v>
      </c>
      <c r="D63">
        <v>0</v>
      </c>
      <c r="E63">
        <v>0</v>
      </c>
      <c r="F63">
        <v>0</v>
      </c>
      <c r="G63">
        <v>0</v>
      </c>
      <c r="H63">
        <v>0</v>
      </c>
      <c r="I63">
        <f t="shared" si="2"/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f t="shared" ca="1" si="6"/>
        <v>0</v>
      </c>
      <c r="T63" t="e">
        <f t="shared" si="4"/>
        <v>#DIV/0!</v>
      </c>
      <c r="U63" t="e">
        <f t="shared" si="5"/>
        <v>#DIV/0!</v>
      </c>
    </row>
    <row r="64" spans="1:21" x14ac:dyDescent="0.3">
      <c r="A64">
        <v>61</v>
      </c>
      <c r="B64">
        <f t="shared" si="0"/>
        <v>300</v>
      </c>
      <c r="C64">
        <f t="shared" si="1"/>
        <v>305</v>
      </c>
      <c r="D64">
        <v>0</v>
      </c>
      <c r="E64">
        <v>0</v>
      </c>
      <c r="F64">
        <v>0</v>
      </c>
      <c r="G64">
        <v>0</v>
      </c>
      <c r="H64">
        <v>0</v>
      </c>
      <c r="I64">
        <f t="shared" si="2"/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f t="shared" ca="1" si="6"/>
        <v>0</v>
      </c>
      <c r="T64" t="e">
        <f t="shared" si="4"/>
        <v>#DIV/0!</v>
      </c>
      <c r="U64" t="e">
        <f t="shared" si="5"/>
        <v>#DIV/0!</v>
      </c>
    </row>
    <row r="65" spans="1:21" x14ac:dyDescent="0.3">
      <c r="A65">
        <v>62</v>
      </c>
      <c r="B65">
        <f t="shared" si="0"/>
        <v>305</v>
      </c>
      <c r="C65">
        <f t="shared" si="1"/>
        <v>310</v>
      </c>
      <c r="D65">
        <v>0</v>
      </c>
      <c r="E65">
        <v>0</v>
      </c>
      <c r="F65">
        <v>0</v>
      </c>
      <c r="G65">
        <v>0</v>
      </c>
      <c r="H65">
        <v>0</v>
      </c>
      <c r="I65">
        <f t="shared" si="2"/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f t="shared" ca="1" si="6"/>
        <v>0</v>
      </c>
      <c r="T65" t="e">
        <f t="shared" si="4"/>
        <v>#DIV/0!</v>
      </c>
      <c r="U65" t="e">
        <f t="shared" si="5"/>
        <v>#DIV/0!</v>
      </c>
    </row>
    <row r="66" spans="1:21" x14ac:dyDescent="0.3">
      <c r="A66">
        <v>63</v>
      </c>
      <c r="B66">
        <f t="shared" si="0"/>
        <v>310</v>
      </c>
      <c r="C66">
        <f t="shared" si="1"/>
        <v>315</v>
      </c>
      <c r="D66">
        <v>0</v>
      </c>
      <c r="E66">
        <v>0</v>
      </c>
      <c r="F66">
        <v>0</v>
      </c>
      <c r="G66">
        <v>0</v>
      </c>
      <c r="H66">
        <v>0</v>
      </c>
      <c r="I66">
        <f t="shared" si="2"/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f t="shared" ca="1" si="6"/>
        <v>0</v>
      </c>
      <c r="T66" t="e">
        <f t="shared" si="4"/>
        <v>#DIV/0!</v>
      </c>
      <c r="U66" t="e">
        <f t="shared" si="5"/>
        <v>#DIV/0!</v>
      </c>
    </row>
    <row r="67" spans="1:21" x14ac:dyDescent="0.3">
      <c r="A67">
        <v>64</v>
      </c>
      <c r="B67">
        <f t="shared" si="0"/>
        <v>315</v>
      </c>
      <c r="C67">
        <f t="shared" si="1"/>
        <v>320</v>
      </c>
      <c r="D67">
        <v>0</v>
      </c>
      <c r="E67">
        <v>0</v>
      </c>
      <c r="F67">
        <v>0</v>
      </c>
      <c r="G67">
        <v>0</v>
      </c>
      <c r="H67">
        <v>0</v>
      </c>
      <c r="I67">
        <f t="shared" si="2"/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f t="shared" ca="1" si="6"/>
        <v>0</v>
      </c>
      <c r="T67" t="e">
        <f t="shared" si="4"/>
        <v>#DIV/0!</v>
      </c>
      <c r="U67" t="e">
        <f t="shared" si="5"/>
        <v>#DIV/0!</v>
      </c>
    </row>
    <row r="68" spans="1:21" x14ac:dyDescent="0.3">
      <c r="A68">
        <v>65</v>
      </c>
      <c r="B68">
        <f t="shared" si="0"/>
        <v>320</v>
      </c>
      <c r="C68">
        <f t="shared" si="1"/>
        <v>325</v>
      </c>
      <c r="D68">
        <v>0</v>
      </c>
      <c r="E68">
        <v>0</v>
      </c>
      <c r="F68">
        <v>0</v>
      </c>
      <c r="G68">
        <v>0</v>
      </c>
      <c r="H68">
        <v>0</v>
      </c>
      <c r="I68">
        <f t="shared" si="2"/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f t="shared" ca="1" si="6"/>
        <v>0</v>
      </c>
      <c r="T68" t="e">
        <f t="shared" si="4"/>
        <v>#DIV/0!</v>
      </c>
      <c r="U68" t="e">
        <f t="shared" si="5"/>
        <v>#DIV/0!</v>
      </c>
    </row>
    <row r="69" spans="1:21" x14ac:dyDescent="0.3">
      <c r="A69">
        <v>66</v>
      </c>
      <c r="B69">
        <f t="shared" ref="B69:B103" si="7">C69-5</f>
        <v>325</v>
      </c>
      <c r="C69">
        <f t="shared" ref="C69:C103" si="8">A69*5</f>
        <v>330</v>
      </c>
      <c r="D69">
        <v>0</v>
      </c>
      <c r="E69">
        <v>0</v>
      </c>
      <c r="F69">
        <v>0</v>
      </c>
      <c r="G69">
        <v>0</v>
      </c>
      <c r="H69">
        <v>0</v>
      </c>
      <c r="I69">
        <f t="shared" ref="I69:I103" si="9">AVERAGE(D69:H69)</f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f t="shared" ref="R69:R100" ca="1" si="10">AVERAGE(N69:S69)</f>
        <v>0</v>
      </c>
      <c r="T69" t="e">
        <f t="shared" ref="T69:T103" si="11">_xlfn.T.TEST(D69:H69,L69:Q69,2,3)</f>
        <v>#DIV/0!</v>
      </c>
      <c r="U69" t="e">
        <f t="shared" si="5"/>
        <v>#DIV/0!</v>
      </c>
    </row>
    <row r="70" spans="1:21" x14ac:dyDescent="0.3">
      <c r="A70">
        <v>67</v>
      </c>
      <c r="B70">
        <f t="shared" si="7"/>
        <v>330</v>
      </c>
      <c r="C70">
        <f t="shared" si="8"/>
        <v>335</v>
      </c>
      <c r="D70">
        <v>0</v>
      </c>
      <c r="E70">
        <v>0</v>
      </c>
      <c r="F70">
        <v>0</v>
      </c>
      <c r="G70">
        <v>0</v>
      </c>
      <c r="H70">
        <v>0</v>
      </c>
      <c r="I70">
        <f t="shared" si="9"/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f t="shared" ca="1" si="10"/>
        <v>0</v>
      </c>
      <c r="T70" t="e">
        <f t="shared" si="11"/>
        <v>#DIV/0!</v>
      </c>
      <c r="U70" t="e">
        <f t="shared" ref="U70:U103" si="12">IF(T70&lt;0.05,1,0)</f>
        <v>#DIV/0!</v>
      </c>
    </row>
    <row r="71" spans="1:21" x14ac:dyDescent="0.3">
      <c r="A71">
        <v>68</v>
      </c>
      <c r="B71">
        <f t="shared" si="7"/>
        <v>335</v>
      </c>
      <c r="C71">
        <f t="shared" si="8"/>
        <v>340</v>
      </c>
      <c r="D71">
        <v>0</v>
      </c>
      <c r="E71">
        <v>0</v>
      </c>
      <c r="F71">
        <v>0</v>
      </c>
      <c r="G71">
        <v>0</v>
      </c>
      <c r="H71">
        <v>0</v>
      </c>
      <c r="I71">
        <f t="shared" si="9"/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f t="shared" ca="1" si="10"/>
        <v>0</v>
      </c>
      <c r="T71" t="e">
        <f t="shared" si="11"/>
        <v>#DIV/0!</v>
      </c>
      <c r="U71" t="e">
        <f t="shared" si="12"/>
        <v>#DIV/0!</v>
      </c>
    </row>
    <row r="72" spans="1:21" x14ac:dyDescent="0.3">
      <c r="A72">
        <v>69</v>
      </c>
      <c r="B72">
        <f t="shared" si="7"/>
        <v>340</v>
      </c>
      <c r="C72">
        <f t="shared" si="8"/>
        <v>345</v>
      </c>
      <c r="D72">
        <v>0</v>
      </c>
      <c r="E72">
        <v>0</v>
      </c>
      <c r="F72">
        <v>0</v>
      </c>
      <c r="G72">
        <v>0</v>
      </c>
      <c r="H72">
        <v>0</v>
      </c>
      <c r="I72">
        <f t="shared" si="9"/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f t="shared" ca="1" si="10"/>
        <v>0</v>
      </c>
      <c r="T72" t="e">
        <f t="shared" si="11"/>
        <v>#DIV/0!</v>
      </c>
      <c r="U72" t="e">
        <f t="shared" si="12"/>
        <v>#DIV/0!</v>
      </c>
    </row>
    <row r="73" spans="1:21" x14ac:dyDescent="0.3">
      <c r="A73">
        <v>70</v>
      </c>
      <c r="B73">
        <f t="shared" si="7"/>
        <v>345</v>
      </c>
      <c r="C73">
        <f t="shared" si="8"/>
        <v>350</v>
      </c>
      <c r="D73">
        <v>0</v>
      </c>
      <c r="E73">
        <v>0</v>
      </c>
      <c r="F73">
        <v>0</v>
      </c>
      <c r="G73">
        <v>0</v>
      </c>
      <c r="H73">
        <v>0</v>
      </c>
      <c r="I73">
        <f t="shared" si="9"/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f t="shared" ca="1" si="10"/>
        <v>0</v>
      </c>
      <c r="T73" t="e">
        <f t="shared" si="11"/>
        <v>#DIV/0!</v>
      </c>
      <c r="U73" t="e">
        <f t="shared" si="12"/>
        <v>#DIV/0!</v>
      </c>
    </row>
    <row r="74" spans="1:21" x14ac:dyDescent="0.3">
      <c r="A74">
        <v>71</v>
      </c>
      <c r="B74">
        <f t="shared" si="7"/>
        <v>350</v>
      </c>
      <c r="C74">
        <f t="shared" si="8"/>
        <v>355</v>
      </c>
      <c r="D74">
        <v>0</v>
      </c>
      <c r="E74">
        <v>0</v>
      </c>
      <c r="F74">
        <v>0</v>
      </c>
      <c r="G74">
        <v>0</v>
      </c>
      <c r="H74">
        <v>0</v>
      </c>
      <c r="I74">
        <f t="shared" si="9"/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f t="shared" ca="1" si="10"/>
        <v>0</v>
      </c>
      <c r="T74" t="e">
        <f t="shared" si="11"/>
        <v>#DIV/0!</v>
      </c>
      <c r="U74" t="e">
        <f t="shared" si="12"/>
        <v>#DIV/0!</v>
      </c>
    </row>
    <row r="75" spans="1:21" x14ac:dyDescent="0.3">
      <c r="A75">
        <v>72</v>
      </c>
      <c r="B75">
        <f t="shared" si="7"/>
        <v>355</v>
      </c>
      <c r="C75">
        <f t="shared" si="8"/>
        <v>360</v>
      </c>
      <c r="D75">
        <v>0</v>
      </c>
      <c r="E75">
        <v>0</v>
      </c>
      <c r="F75">
        <v>0</v>
      </c>
      <c r="G75">
        <v>0</v>
      </c>
      <c r="H75">
        <v>0</v>
      </c>
      <c r="I75">
        <f t="shared" si="9"/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f t="shared" ca="1" si="10"/>
        <v>0</v>
      </c>
      <c r="T75" t="e">
        <f t="shared" si="11"/>
        <v>#DIV/0!</v>
      </c>
      <c r="U75" t="e">
        <f t="shared" si="12"/>
        <v>#DIV/0!</v>
      </c>
    </row>
    <row r="76" spans="1:21" x14ac:dyDescent="0.3">
      <c r="A76">
        <v>73</v>
      </c>
      <c r="B76">
        <f t="shared" si="7"/>
        <v>360</v>
      </c>
      <c r="C76">
        <f t="shared" si="8"/>
        <v>365</v>
      </c>
      <c r="D76">
        <v>0</v>
      </c>
      <c r="E76">
        <v>0</v>
      </c>
      <c r="F76">
        <v>0</v>
      </c>
      <c r="G76">
        <v>0</v>
      </c>
      <c r="H76">
        <v>0</v>
      </c>
      <c r="I76">
        <f t="shared" si="9"/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f t="shared" ca="1" si="10"/>
        <v>0</v>
      </c>
      <c r="T76" t="e">
        <f t="shared" si="11"/>
        <v>#DIV/0!</v>
      </c>
      <c r="U76" t="e">
        <f t="shared" si="12"/>
        <v>#DIV/0!</v>
      </c>
    </row>
    <row r="77" spans="1:21" x14ac:dyDescent="0.3">
      <c r="A77">
        <v>74</v>
      </c>
      <c r="B77">
        <f t="shared" si="7"/>
        <v>365</v>
      </c>
      <c r="C77">
        <f t="shared" si="8"/>
        <v>370</v>
      </c>
      <c r="D77">
        <v>0</v>
      </c>
      <c r="E77">
        <v>0</v>
      </c>
      <c r="F77">
        <v>0</v>
      </c>
      <c r="G77">
        <v>0</v>
      </c>
      <c r="H77">
        <v>0</v>
      </c>
      <c r="I77">
        <f t="shared" si="9"/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f t="shared" ca="1" si="10"/>
        <v>0</v>
      </c>
      <c r="T77" t="e">
        <f t="shared" si="11"/>
        <v>#DIV/0!</v>
      </c>
      <c r="U77" t="e">
        <f t="shared" si="12"/>
        <v>#DIV/0!</v>
      </c>
    </row>
    <row r="78" spans="1:21" x14ac:dyDescent="0.3">
      <c r="A78">
        <v>75</v>
      </c>
      <c r="B78">
        <f t="shared" si="7"/>
        <v>370</v>
      </c>
      <c r="C78">
        <f t="shared" si="8"/>
        <v>375</v>
      </c>
      <c r="D78">
        <v>0</v>
      </c>
      <c r="E78">
        <v>0</v>
      </c>
      <c r="F78">
        <v>0</v>
      </c>
      <c r="G78">
        <v>0</v>
      </c>
      <c r="H78">
        <v>0</v>
      </c>
      <c r="I78">
        <f t="shared" si="9"/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f t="shared" ca="1" si="10"/>
        <v>0</v>
      </c>
      <c r="T78" t="e">
        <f t="shared" si="11"/>
        <v>#DIV/0!</v>
      </c>
      <c r="U78" t="e">
        <f t="shared" si="12"/>
        <v>#DIV/0!</v>
      </c>
    </row>
    <row r="79" spans="1:21" x14ac:dyDescent="0.3">
      <c r="A79">
        <v>76</v>
      </c>
      <c r="B79">
        <f t="shared" si="7"/>
        <v>375</v>
      </c>
      <c r="C79">
        <f t="shared" si="8"/>
        <v>380</v>
      </c>
      <c r="D79">
        <v>0</v>
      </c>
      <c r="E79">
        <v>0</v>
      </c>
      <c r="F79">
        <v>0</v>
      </c>
      <c r="G79">
        <v>0</v>
      </c>
      <c r="H79">
        <v>0</v>
      </c>
      <c r="I79">
        <f t="shared" si="9"/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f t="shared" ca="1" si="10"/>
        <v>0</v>
      </c>
      <c r="T79" t="e">
        <f t="shared" si="11"/>
        <v>#DIV/0!</v>
      </c>
      <c r="U79" t="e">
        <f t="shared" si="12"/>
        <v>#DIV/0!</v>
      </c>
    </row>
    <row r="80" spans="1:21" x14ac:dyDescent="0.3">
      <c r="A80">
        <v>77</v>
      </c>
      <c r="B80">
        <f t="shared" si="7"/>
        <v>380</v>
      </c>
      <c r="C80">
        <f t="shared" si="8"/>
        <v>385</v>
      </c>
      <c r="D80">
        <v>0</v>
      </c>
      <c r="E80">
        <v>0</v>
      </c>
      <c r="F80">
        <v>0</v>
      </c>
      <c r="G80">
        <v>0</v>
      </c>
      <c r="H80">
        <v>0</v>
      </c>
      <c r="I80">
        <f t="shared" si="9"/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f t="shared" ca="1" si="10"/>
        <v>0</v>
      </c>
      <c r="T80" t="e">
        <f t="shared" si="11"/>
        <v>#DIV/0!</v>
      </c>
      <c r="U80" t="e">
        <f t="shared" si="12"/>
        <v>#DIV/0!</v>
      </c>
    </row>
    <row r="81" spans="1:21" x14ac:dyDescent="0.3">
      <c r="A81">
        <v>78</v>
      </c>
      <c r="B81">
        <f t="shared" si="7"/>
        <v>385</v>
      </c>
      <c r="C81">
        <f t="shared" si="8"/>
        <v>390</v>
      </c>
      <c r="D81">
        <v>0</v>
      </c>
      <c r="E81">
        <v>0</v>
      </c>
      <c r="F81">
        <v>0</v>
      </c>
      <c r="G81">
        <v>0</v>
      </c>
      <c r="H81">
        <v>0</v>
      </c>
      <c r="I81">
        <f t="shared" si="9"/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f t="shared" ca="1" si="10"/>
        <v>0</v>
      </c>
      <c r="T81" t="e">
        <f t="shared" si="11"/>
        <v>#DIV/0!</v>
      </c>
      <c r="U81" t="e">
        <f t="shared" si="12"/>
        <v>#DIV/0!</v>
      </c>
    </row>
    <row r="82" spans="1:21" x14ac:dyDescent="0.3">
      <c r="A82">
        <v>79</v>
      </c>
      <c r="B82">
        <f t="shared" si="7"/>
        <v>390</v>
      </c>
      <c r="C82">
        <f t="shared" si="8"/>
        <v>395</v>
      </c>
      <c r="D82">
        <v>0</v>
      </c>
      <c r="E82">
        <v>0</v>
      </c>
      <c r="F82">
        <v>0</v>
      </c>
      <c r="G82">
        <v>0</v>
      </c>
      <c r="H82">
        <v>0</v>
      </c>
      <c r="I82">
        <f t="shared" si="9"/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f t="shared" ca="1" si="10"/>
        <v>0</v>
      </c>
      <c r="T82" t="e">
        <f t="shared" si="11"/>
        <v>#DIV/0!</v>
      </c>
      <c r="U82" t="e">
        <f t="shared" si="12"/>
        <v>#DIV/0!</v>
      </c>
    </row>
    <row r="83" spans="1:21" x14ac:dyDescent="0.3">
      <c r="A83">
        <v>80</v>
      </c>
      <c r="B83">
        <f t="shared" si="7"/>
        <v>395</v>
      </c>
      <c r="C83">
        <f t="shared" si="8"/>
        <v>400</v>
      </c>
      <c r="D83">
        <v>0</v>
      </c>
      <c r="E83">
        <v>0</v>
      </c>
      <c r="F83">
        <v>0</v>
      </c>
      <c r="G83">
        <v>0</v>
      </c>
      <c r="H83">
        <v>0</v>
      </c>
      <c r="I83">
        <f t="shared" si="9"/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f t="shared" ca="1" si="10"/>
        <v>0</v>
      </c>
      <c r="T83" t="e">
        <f t="shared" si="11"/>
        <v>#DIV/0!</v>
      </c>
      <c r="U83" t="e">
        <f t="shared" si="12"/>
        <v>#DIV/0!</v>
      </c>
    </row>
    <row r="84" spans="1:21" x14ac:dyDescent="0.3">
      <c r="A84">
        <v>81</v>
      </c>
      <c r="B84">
        <f t="shared" si="7"/>
        <v>400</v>
      </c>
      <c r="C84">
        <f t="shared" si="8"/>
        <v>405</v>
      </c>
      <c r="D84">
        <v>0</v>
      </c>
      <c r="E84">
        <v>0</v>
      </c>
      <c r="F84">
        <v>0</v>
      </c>
      <c r="G84">
        <v>0</v>
      </c>
      <c r="H84">
        <v>0</v>
      </c>
      <c r="I84">
        <f t="shared" si="9"/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f t="shared" ca="1" si="10"/>
        <v>0</v>
      </c>
      <c r="T84" t="e">
        <f t="shared" si="11"/>
        <v>#DIV/0!</v>
      </c>
      <c r="U84" t="e">
        <f t="shared" si="12"/>
        <v>#DIV/0!</v>
      </c>
    </row>
    <row r="85" spans="1:21" x14ac:dyDescent="0.3">
      <c r="A85">
        <v>82</v>
      </c>
      <c r="B85">
        <f t="shared" si="7"/>
        <v>405</v>
      </c>
      <c r="C85">
        <f t="shared" si="8"/>
        <v>410</v>
      </c>
      <c r="D85">
        <v>0</v>
      </c>
      <c r="E85">
        <v>0</v>
      </c>
      <c r="F85">
        <v>0</v>
      </c>
      <c r="G85">
        <v>0</v>
      </c>
      <c r="H85">
        <v>0</v>
      </c>
      <c r="I85">
        <f t="shared" si="9"/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f t="shared" ca="1" si="10"/>
        <v>0</v>
      </c>
      <c r="T85" t="e">
        <f t="shared" si="11"/>
        <v>#DIV/0!</v>
      </c>
      <c r="U85" t="e">
        <f t="shared" si="12"/>
        <v>#DIV/0!</v>
      </c>
    </row>
    <row r="86" spans="1:21" x14ac:dyDescent="0.3">
      <c r="A86">
        <v>83</v>
      </c>
      <c r="B86">
        <f t="shared" si="7"/>
        <v>410</v>
      </c>
      <c r="C86">
        <f t="shared" si="8"/>
        <v>415</v>
      </c>
      <c r="D86">
        <v>0</v>
      </c>
      <c r="E86">
        <v>0</v>
      </c>
      <c r="F86">
        <v>0</v>
      </c>
      <c r="G86">
        <v>0</v>
      </c>
      <c r="H86">
        <v>0</v>
      </c>
      <c r="I86">
        <f t="shared" si="9"/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f t="shared" ca="1" si="10"/>
        <v>0</v>
      </c>
      <c r="T86" t="e">
        <f t="shared" si="11"/>
        <v>#DIV/0!</v>
      </c>
      <c r="U86" t="e">
        <f t="shared" si="12"/>
        <v>#DIV/0!</v>
      </c>
    </row>
    <row r="87" spans="1:21" x14ac:dyDescent="0.3">
      <c r="A87">
        <v>84</v>
      </c>
      <c r="B87">
        <f t="shared" si="7"/>
        <v>415</v>
      </c>
      <c r="C87">
        <f t="shared" si="8"/>
        <v>420</v>
      </c>
      <c r="D87">
        <v>0</v>
      </c>
      <c r="E87">
        <v>0</v>
      </c>
      <c r="F87">
        <v>0</v>
      </c>
      <c r="G87">
        <v>0</v>
      </c>
      <c r="H87">
        <v>0</v>
      </c>
      <c r="I87">
        <f t="shared" si="9"/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f t="shared" ca="1" si="10"/>
        <v>0</v>
      </c>
      <c r="T87" t="e">
        <f t="shared" si="11"/>
        <v>#DIV/0!</v>
      </c>
      <c r="U87" t="e">
        <f t="shared" si="12"/>
        <v>#DIV/0!</v>
      </c>
    </row>
    <row r="88" spans="1:21" x14ac:dyDescent="0.3">
      <c r="A88">
        <v>85</v>
      </c>
      <c r="B88">
        <f t="shared" si="7"/>
        <v>420</v>
      </c>
      <c r="C88">
        <f t="shared" si="8"/>
        <v>425</v>
      </c>
      <c r="D88">
        <v>0</v>
      </c>
      <c r="E88">
        <v>0</v>
      </c>
      <c r="F88">
        <v>0</v>
      </c>
      <c r="G88">
        <v>0</v>
      </c>
      <c r="H88">
        <v>0</v>
      </c>
      <c r="I88">
        <f t="shared" si="9"/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f t="shared" ca="1" si="10"/>
        <v>0</v>
      </c>
      <c r="T88" t="e">
        <f t="shared" si="11"/>
        <v>#DIV/0!</v>
      </c>
      <c r="U88" t="e">
        <f t="shared" si="12"/>
        <v>#DIV/0!</v>
      </c>
    </row>
    <row r="89" spans="1:21" x14ac:dyDescent="0.3">
      <c r="A89">
        <v>86</v>
      </c>
      <c r="B89">
        <f t="shared" si="7"/>
        <v>425</v>
      </c>
      <c r="C89">
        <f t="shared" si="8"/>
        <v>430</v>
      </c>
      <c r="D89">
        <v>0</v>
      </c>
      <c r="E89">
        <v>0</v>
      </c>
      <c r="F89">
        <v>0</v>
      </c>
      <c r="G89">
        <v>0</v>
      </c>
      <c r="H89">
        <v>0</v>
      </c>
      <c r="I89">
        <f t="shared" si="9"/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f t="shared" ca="1" si="10"/>
        <v>0</v>
      </c>
      <c r="T89" t="e">
        <f t="shared" si="11"/>
        <v>#DIV/0!</v>
      </c>
      <c r="U89" t="e">
        <f t="shared" si="12"/>
        <v>#DIV/0!</v>
      </c>
    </row>
    <row r="90" spans="1:21" x14ac:dyDescent="0.3">
      <c r="A90">
        <v>87</v>
      </c>
      <c r="B90">
        <f t="shared" si="7"/>
        <v>430</v>
      </c>
      <c r="C90">
        <f t="shared" si="8"/>
        <v>435</v>
      </c>
      <c r="D90">
        <v>0</v>
      </c>
      <c r="E90">
        <v>0</v>
      </c>
      <c r="F90">
        <v>0</v>
      </c>
      <c r="G90">
        <v>0</v>
      </c>
      <c r="H90">
        <v>0</v>
      </c>
      <c r="I90">
        <f t="shared" si="9"/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f t="shared" ca="1" si="10"/>
        <v>0</v>
      </c>
      <c r="T90" t="e">
        <f t="shared" si="11"/>
        <v>#DIV/0!</v>
      </c>
      <c r="U90" t="e">
        <f t="shared" si="12"/>
        <v>#DIV/0!</v>
      </c>
    </row>
    <row r="91" spans="1:21" x14ac:dyDescent="0.3">
      <c r="A91">
        <v>88</v>
      </c>
      <c r="B91">
        <f t="shared" si="7"/>
        <v>435</v>
      </c>
      <c r="C91">
        <f t="shared" si="8"/>
        <v>440</v>
      </c>
      <c r="D91">
        <v>0</v>
      </c>
      <c r="E91">
        <v>0</v>
      </c>
      <c r="F91">
        <v>0</v>
      </c>
      <c r="G91">
        <v>0</v>
      </c>
      <c r="H91">
        <v>0</v>
      </c>
      <c r="I91">
        <f t="shared" si="9"/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f t="shared" ca="1" si="10"/>
        <v>0</v>
      </c>
      <c r="T91" t="e">
        <f t="shared" si="11"/>
        <v>#DIV/0!</v>
      </c>
      <c r="U91" t="e">
        <f t="shared" si="12"/>
        <v>#DIV/0!</v>
      </c>
    </row>
    <row r="92" spans="1:21" x14ac:dyDescent="0.3">
      <c r="A92">
        <v>89</v>
      </c>
      <c r="B92">
        <f t="shared" si="7"/>
        <v>440</v>
      </c>
      <c r="C92">
        <f t="shared" si="8"/>
        <v>445</v>
      </c>
      <c r="D92">
        <v>0</v>
      </c>
      <c r="E92">
        <v>0</v>
      </c>
      <c r="F92">
        <v>0</v>
      </c>
      <c r="G92">
        <v>0</v>
      </c>
      <c r="H92">
        <v>0</v>
      </c>
      <c r="I92">
        <f t="shared" si="9"/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f t="shared" ca="1" si="10"/>
        <v>0</v>
      </c>
      <c r="T92" t="e">
        <f t="shared" si="11"/>
        <v>#DIV/0!</v>
      </c>
      <c r="U92" t="e">
        <f t="shared" si="12"/>
        <v>#DIV/0!</v>
      </c>
    </row>
    <row r="93" spans="1:21" x14ac:dyDescent="0.3">
      <c r="A93">
        <v>90</v>
      </c>
      <c r="B93">
        <f t="shared" si="7"/>
        <v>445</v>
      </c>
      <c r="C93">
        <f t="shared" si="8"/>
        <v>450</v>
      </c>
      <c r="D93">
        <v>0</v>
      </c>
      <c r="E93">
        <v>0</v>
      </c>
      <c r="F93">
        <v>0</v>
      </c>
      <c r="G93">
        <v>0</v>
      </c>
      <c r="H93">
        <v>0</v>
      </c>
      <c r="I93">
        <f t="shared" si="9"/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f t="shared" ca="1" si="10"/>
        <v>0</v>
      </c>
      <c r="T93" t="e">
        <f t="shared" si="11"/>
        <v>#DIV/0!</v>
      </c>
      <c r="U93" t="e">
        <f t="shared" si="12"/>
        <v>#DIV/0!</v>
      </c>
    </row>
    <row r="94" spans="1:21" x14ac:dyDescent="0.3">
      <c r="A94">
        <v>91</v>
      </c>
      <c r="B94">
        <f t="shared" si="7"/>
        <v>450</v>
      </c>
      <c r="C94">
        <f t="shared" si="8"/>
        <v>455</v>
      </c>
      <c r="D94">
        <v>0</v>
      </c>
      <c r="E94">
        <v>0</v>
      </c>
      <c r="F94">
        <v>0</v>
      </c>
      <c r="G94">
        <v>0</v>
      </c>
      <c r="H94">
        <v>0</v>
      </c>
      <c r="I94">
        <f t="shared" si="9"/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f t="shared" ca="1" si="10"/>
        <v>0</v>
      </c>
      <c r="T94" t="e">
        <f t="shared" si="11"/>
        <v>#DIV/0!</v>
      </c>
      <c r="U94" t="e">
        <f t="shared" si="12"/>
        <v>#DIV/0!</v>
      </c>
    </row>
    <row r="95" spans="1:21" x14ac:dyDescent="0.3">
      <c r="A95">
        <v>92</v>
      </c>
      <c r="B95">
        <f t="shared" si="7"/>
        <v>455</v>
      </c>
      <c r="C95">
        <f t="shared" si="8"/>
        <v>460</v>
      </c>
      <c r="D95">
        <v>0</v>
      </c>
      <c r="E95">
        <v>0</v>
      </c>
      <c r="F95">
        <v>0</v>
      </c>
      <c r="G95">
        <v>0</v>
      </c>
      <c r="H95">
        <v>0</v>
      </c>
      <c r="I95">
        <f t="shared" si="9"/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f t="shared" ca="1" si="10"/>
        <v>0</v>
      </c>
      <c r="T95" t="e">
        <f t="shared" si="11"/>
        <v>#DIV/0!</v>
      </c>
      <c r="U95" t="e">
        <f t="shared" si="12"/>
        <v>#DIV/0!</v>
      </c>
    </row>
    <row r="96" spans="1:21" x14ac:dyDescent="0.3">
      <c r="A96">
        <v>93</v>
      </c>
      <c r="B96">
        <f t="shared" si="7"/>
        <v>460</v>
      </c>
      <c r="C96">
        <f t="shared" si="8"/>
        <v>465</v>
      </c>
      <c r="D96">
        <v>0</v>
      </c>
      <c r="E96">
        <v>0</v>
      </c>
      <c r="F96">
        <v>0</v>
      </c>
      <c r="G96">
        <v>0</v>
      </c>
      <c r="H96">
        <v>0</v>
      </c>
      <c r="I96">
        <f t="shared" si="9"/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f t="shared" ca="1" si="10"/>
        <v>0</v>
      </c>
      <c r="T96" t="e">
        <f t="shared" si="11"/>
        <v>#DIV/0!</v>
      </c>
      <c r="U96" t="e">
        <f t="shared" si="12"/>
        <v>#DIV/0!</v>
      </c>
    </row>
    <row r="97" spans="1:21" x14ac:dyDescent="0.3">
      <c r="A97">
        <v>94</v>
      </c>
      <c r="B97">
        <f t="shared" si="7"/>
        <v>465</v>
      </c>
      <c r="C97">
        <f t="shared" si="8"/>
        <v>470</v>
      </c>
      <c r="D97">
        <v>0</v>
      </c>
      <c r="E97">
        <v>0</v>
      </c>
      <c r="F97">
        <v>0</v>
      </c>
      <c r="G97">
        <v>0</v>
      </c>
      <c r="H97">
        <v>0</v>
      </c>
      <c r="I97">
        <f t="shared" si="9"/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f t="shared" ca="1" si="10"/>
        <v>0</v>
      </c>
      <c r="T97" t="e">
        <f t="shared" si="11"/>
        <v>#DIV/0!</v>
      </c>
      <c r="U97" t="e">
        <f t="shared" si="12"/>
        <v>#DIV/0!</v>
      </c>
    </row>
    <row r="98" spans="1:21" x14ac:dyDescent="0.3">
      <c r="A98">
        <v>95</v>
      </c>
      <c r="B98">
        <f t="shared" si="7"/>
        <v>470</v>
      </c>
      <c r="C98">
        <f t="shared" si="8"/>
        <v>475</v>
      </c>
      <c r="D98">
        <v>0</v>
      </c>
      <c r="E98">
        <v>0</v>
      </c>
      <c r="F98">
        <v>0</v>
      </c>
      <c r="G98">
        <v>0</v>
      </c>
      <c r="H98">
        <v>0</v>
      </c>
      <c r="I98">
        <f t="shared" si="9"/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f t="shared" ca="1" si="10"/>
        <v>0</v>
      </c>
      <c r="T98" t="e">
        <f t="shared" si="11"/>
        <v>#DIV/0!</v>
      </c>
      <c r="U98" t="e">
        <f t="shared" si="12"/>
        <v>#DIV/0!</v>
      </c>
    </row>
    <row r="99" spans="1:21" x14ac:dyDescent="0.3">
      <c r="A99">
        <v>96</v>
      </c>
      <c r="B99">
        <f t="shared" si="7"/>
        <v>475</v>
      </c>
      <c r="C99">
        <f t="shared" si="8"/>
        <v>480</v>
      </c>
      <c r="D99">
        <v>0</v>
      </c>
      <c r="E99">
        <v>0</v>
      </c>
      <c r="F99">
        <v>0</v>
      </c>
      <c r="G99">
        <v>0</v>
      </c>
      <c r="H99">
        <v>0</v>
      </c>
      <c r="I99">
        <f t="shared" si="9"/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f t="shared" ca="1" si="10"/>
        <v>0</v>
      </c>
      <c r="T99" t="e">
        <f t="shared" si="11"/>
        <v>#DIV/0!</v>
      </c>
      <c r="U99" t="e">
        <f t="shared" si="12"/>
        <v>#DIV/0!</v>
      </c>
    </row>
    <row r="100" spans="1:21" x14ac:dyDescent="0.3">
      <c r="A100">
        <v>97</v>
      </c>
      <c r="B100">
        <f t="shared" si="7"/>
        <v>480</v>
      </c>
      <c r="C100">
        <f t="shared" si="8"/>
        <v>485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 t="shared" si="9"/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f t="shared" ca="1" si="10"/>
        <v>0</v>
      </c>
      <c r="T100" t="e">
        <f t="shared" si="11"/>
        <v>#DIV/0!</v>
      </c>
      <c r="U100" t="e">
        <f t="shared" si="12"/>
        <v>#DIV/0!</v>
      </c>
    </row>
    <row r="101" spans="1:21" x14ac:dyDescent="0.3">
      <c r="A101">
        <v>98</v>
      </c>
      <c r="B101">
        <f t="shared" si="7"/>
        <v>485</v>
      </c>
      <c r="C101">
        <f t="shared" si="8"/>
        <v>490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f t="shared" si="9"/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f t="shared" ref="R101:R103" ca="1" si="13">AVERAGE(N101:S101)</f>
        <v>0</v>
      </c>
      <c r="T101" t="e">
        <f t="shared" si="11"/>
        <v>#DIV/0!</v>
      </c>
      <c r="U101" t="e">
        <f t="shared" si="12"/>
        <v>#DIV/0!</v>
      </c>
    </row>
    <row r="102" spans="1:21" x14ac:dyDescent="0.3">
      <c r="A102">
        <v>99</v>
      </c>
      <c r="B102">
        <f t="shared" si="7"/>
        <v>490</v>
      </c>
      <c r="C102">
        <f t="shared" si="8"/>
        <v>495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 t="shared" si="9"/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f t="shared" ca="1" si="13"/>
        <v>0</v>
      </c>
      <c r="T102" t="e">
        <f t="shared" si="11"/>
        <v>#DIV/0!</v>
      </c>
      <c r="U102" t="e">
        <f t="shared" si="12"/>
        <v>#DIV/0!</v>
      </c>
    </row>
    <row r="103" spans="1:21" x14ac:dyDescent="0.3">
      <c r="A103">
        <v>100</v>
      </c>
      <c r="B103">
        <f t="shared" si="7"/>
        <v>495</v>
      </c>
      <c r="C103">
        <f t="shared" si="8"/>
        <v>500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 t="shared" si="9"/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f t="shared" ca="1" si="13"/>
        <v>0</v>
      </c>
      <c r="T103" t="e">
        <f t="shared" si="11"/>
        <v>#DIV/0!</v>
      </c>
      <c r="U103" t="e">
        <f t="shared" si="12"/>
        <v>#DIV/0!</v>
      </c>
    </row>
    <row r="105" spans="1:21" x14ac:dyDescent="0.3">
      <c r="A105" s="18" t="s"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5"/>
    </row>
    <row r="106" spans="1:21" x14ac:dyDescent="0.3">
      <c r="D106" s="18" t="s">
        <v>54</v>
      </c>
      <c r="E106" s="18"/>
      <c r="F106" s="18"/>
      <c r="G106" s="18"/>
      <c r="H106" s="18"/>
      <c r="J106" s="18" t="s">
        <v>66</v>
      </c>
      <c r="K106" s="18"/>
      <c r="L106" s="18"/>
      <c r="M106" s="18"/>
      <c r="N106" s="18"/>
    </row>
    <row r="107" spans="1:21" x14ac:dyDescent="0.3">
      <c r="A107" t="s">
        <v>43</v>
      </c>
      <c r="B107" t="s">
        <v>52</v>
      </c>
      <c r="C107" t="s">
        <v>51</v>
      </c>
      <c r="D107" t="s">
        <v>33</v>
      </c>
      <c r="E107" t="s">
        <v>34</v>
      </c>
      <c r="F107" t="s">
        <v>35</v>
      </c>
      <c r="G107" t="s">
        <v>48</v>
      </c>
      <c r="J107" t="s">
        <v>58</v>
      </c>
      <c r="K107" t="s">
        <v>59</v>
      </c>
      <c r="L107" t="s">
        <v>60</v>
      </c>
      <c r="M107" t="s">
        <v>48</v>
      </c>
      <c r="O107" t="s">
        <v>76</v>
      </c>
      <c r="P107" t="s">
        <v>77</v>
      </c>
    </row>
    <row r="108" spans="1:21" x14ac:dyDescent="0.3">
      <c r="A108">
        <v>1</v>
      </c>
      <c r="B108">
        <f>C108-5</f>
        <v>0</v>
      </c>
      <c r="C108">
        <f>A108*5</f>
        <v>5</v>
      </c>
      <c r="D108">
        <v>1.9920318725099601E-2</v>
      </c>
      <c r="E108">
        <v>0</v>
      </c>
      <c r="F108">
        <v>6.8421052631578994E-2</v>
      </c>
      <c r="G108">
        <f>AVERAGE(D108:F108)</f>
        <v>2.9447123785559529E-2</v>
      </c>
      <c r="J108">
        <v>5.0793650793650801E-2</v>
      </c>
      <c r="K108">
        <v>0.212244897959184</v>
      </c>
      <c r="L108">
        <v>8.6666666666666697E-2</v>
      </c>
      <c r="M108">
        <f>AVERAGE(J108:L108)</f>
        <v>0.11656840513983384</v>
      </c>
      <c r="O108">
        <f>_xlfn.T.TEST(D108:F108,J108:L108,2,3)</f>
        <v>0.20983384852658285</v>
      </c>
      <c r="P108">
        <f>IF(O108&lt;0.05,1,0)</f>
        <v>0</v>
      </c>
    </row>
    <row r="109" spans="1:21" x14ac:dyDescent="0.3">
      <c r="A109">
        <v>2</v>
      </c>
      <c r="B109">
        <f t="shared" ref="B109:B172" si="14">C109-5</f>
        <v>5</v>
      </c>
      <c r="C109">
        <f t="shared" ref="C109:C172" si="15">A109*5</f>
        <v>10</v>
      </c>
      <c r="D109">
        <v>0.123505976095618</v>
      </c>
      <c r="E109">
        <v>0.101851851851852</v>
      </c>
      <c r="F109">
        <v>0.139473684210526</v>
      </c>
      <c r="G109">
        <f t="shared" ref="G109:G172" si="16">AVERAGE(D109:F109)</f>
        <v>0.12161050405266534</v>
      </c>
      <c r="J109">
        <v>7.6190476190476197E-2</v>
      </c>
      <c r="K109">
        <v>0.22448979591836701</v>
      </c>
      <c r="L109">
        <v>0.193333333333333</v>
      </c>
      <c r="M109">
        <f t="shared" ref="M109:M172" si="17">AVERAGE(J109:L109)</f>
        <v>0.16467120181405873</v>
      </c>
      <c r="O109">
        <f t="shared" ref="O109:O172" si="18">_xlfn.T.TEST(D109:F109,J109:L109,2,3)</f>
        <v>0.44282845030495349</v>
      </c>
      <c r="P109">
        <f>IF(O109&lt;0.05,1,0)</f>
        <v>0</v>
      </c>
    </row>
    <row r="110" spans="1:21" x14ac:dyDescent="0.3">
      <c r="A110">
        <v>3</v>
      </c>
      <c r="B110">
        <f t="shared" si="14"/>
        <v>10</v>
      </c>
      <c r="C110">
        <f t="shared" si="15"/>
        <v>15</v>
      </c>
      <c r="D110">
        <v>9.9601593625498003E-2</v>
      </c>
      <c r="E110">
        <v>0.11111111111111099</v>
      </c>
      <c r="F110">
        <v>0.128947368421053</v>
      </c>
      <c r="G110">
        <f t="shared" si="16"/>
        <v>0.11322002438588734</v>
      </c>
      <c r="J110">
        <v>6.9841269841269801E-2</v>
      </c>
      <c r="K110">
        <v>0.179591836734694</v>
      </c>
      <c r="L110">
        <v>0.133333333333333</v>
      </c>
      <c r="M110">
        <f t="shared" si="17"/>
        <v>0.12758881330309893</v>
      </c>
      <c r="O110">
        <f t="shared" si="18"/>
        <v>0.70044975758052908</v>
      </c>
      <c r="P110">
        <f t="shared" ref="P110:P173" si="19">IF(O110&lt;0.05,1,0)</f>
        <v>0</v>
      </c>
    </row>
    <row r="111" spans="1:21" x14ac:dyDescent="0.3">
      <c r="A111">
        <v>4</v>
      </c>
      <c r="B111">
        <f t="shared" si="14"/>
        <v>15</v>
      </c>
      <c r="C111">
        <f t="shared" si="15"/>
        <v>20</v>
      </c>
      <c r="D111">
        <v>7.1713147410358599E-2</v>
      </c>
      <c r="E111">
        <v>0.12962962962963001</v>
      </c>
      <c r="F111">
        <v>0.121052631578947</v>
      </c>
      <c r="G111">
        <f t="shared" si="16"/>
        <v>0.10746513620631186</v>
      </c>
      <c r="J111">
        <v>6.6666666666666693E-2</v>
      </c>
      <c r="K111">
        <v>0.118367346938776</v>
      </c>
      <c r="L111">
        <v>0.11333333333333299</v>
      </c>
      <c r="M111">
        <f t="shared" si="17"/>
        <v>9.9455782312925234E-2</v>
      </c>
      <c r="O111">
        <f t="shared" si="18"/>
        <v>0.75955172471618848</v>
      </c>
      <c r="P111">
        <f t="shared" si="19"/>
        <v>0</v>
      </c>
    </row>
    <row r="112" spans="1:21" x14ac:dyDescent="0.3">
      <c r="A112">
        <v>5</v>
      </c>
      <c r="B112">
        <f t="shared" si="14"/>
        <v>20</v>
      </c>
      <c r="C112">
        <f t="shared" si="15"/>
        <v>25</v>
      </c>
      <c r="D112">
        <v>8.7649402390438294E-2</v>
      </c>
      <c r="E112">
        <v>8.3333333333333301E-2</v>
      </c>
      <c r="F112">
        <v>0.107894736842105</v>
      </c>
      <c r="G112">
        <f t="shared" si="16"/>
        <v>9.2959157521958866E-2</v>
      </c>
      <c r="J112">
        <v>7.6190476190476197E-2</v>
      </c>
      <c r="K112">
        <v>5.7142857142857099E-2</v>
      </c>
      <c r="L112">
        <v>8.6666666666666697E-2</v>
      </c>
      <c r="M112">
        <f t="shared" si="17"/>
        <v>7.3333333333333334E-2</v>
      </c>
      <c r="O112">
        <f t="shared" si="18"/>
        <v>0.16401678669659087</v>
      </c>
      <c r="P112">
        <f t="shared" si="19"/>
        <v>0</v>
      </c>
    </row>
    <row r="113" spans="1:16" x14ac:dyDescent="0.3">
      <c r="A113">
        <v>6</v>
      </c>
      <c r="B113">
        <f t="shared" si="14"/>
        <v>25</v>
      </c>
      <c r="C113">
        <f t="shared" si="15"/>
        <v>30</v>
      </c>
      <c r="D113">
        <v>9.9601593625498003E-2</v>
      </c>
      <c r="E113">
        <v>8.3333333333333301E-2</v>
      </c>
      <c r="F113">
        <v>0.102631578947368</v>
      </c>
      <c r="G113">
        <f t="shared" si="16"/>
        <v>9.5188835302066441E-2</v>
      </c>
      <c r="J113">
        <v>0.104761904761905</v>
      </c>
      <c r="K113">
        <v>5.7142857142857099E-2</v>
      </c>
      <c r="L113">
        <v>0.08</v>
      </c>
      <c r="M113">
        <f t="shared" si="17"/>
        <v>8.0634920634920712E-2</v>
      </c>
      <c r="O113">
        <f t="shared" si="18"/>
        <v>0.40971953854444543</v>
      </c>
      <c r="P113">
        <f t="shared" si="19"/>
        <v>0</v>
      </c>
    </row>
    <row r="114" spans="1:16" x14ac:dyDescent="0.3">
      <c r="A114">
        <v>7</v>
      </c>
      <c r="B114">
        <f t="shared" si="14"/>
        <v>30</v>
      </c>
      <c r="C114">
        <f t="shared" si="15"/>
        <v>35</v>
      </c>
      <c r="D114">
        <v>7.5697211155378502E-2</v>
      </c>
      <c r="E114">
        <v>0.101851851851852</v>
      </c>
      <c r="F114">
        <v>8.42105263157895E-2</v>
      </c>
      <c r="G114">
        <f t="shared" si="16"/>
        <v>8.7253196441006667E-2</v>
      </c>
      <c r="J114">
        <v>7.9365079365079402E-2</v>
      </c>
      <c r="K114">
        <v>3.6734693877551003E-2</v>
      </c>
      <c r="L114">
        <v>0.04</v>
      </c>
      <c r="M114">
        <f t="shared" si="17"/>
        <v>5.2033257747543471E-2</v>
      </c>
      <c r="O114">
        <f t="shared" si="18"/>
        <v>0.10661549771435012</v>
      </c>
      <c r="P114">
        <f t="shared" si="19"/>
        <v>0</v>
      </c>
    </row>
    <row r="115" spans="1:16" x14ac:dyDescent="0.3">
      <c r="A115">
        <v>8</v>
      </c>
      <c r="B115">
        <f t="shared" si="14"/>
        <v>35</v>
      </c>
      <c r="C115">
        <f t="shared" si="15"/>
        <v>40</v>
      </c>
      <c r="D115">
        <v>9.9601593625498003E-2</v>
      </c>
      <c r="E115">
        <v>7.4074074074074098E-2</v>
      </c>
      <c r="F115">
        <v>7.1052631578947395E-2</v>
      </c>
      <c r="G115">
        <f t="shared" si="16"/>
        <v>8.1576099759506498E-2</v>
      </c>
      <c r="J115">
        <v>8.5714285714285701E-2</v>
      </c>
      <c r="K115">
        <v>2.4489795918367301E-2</v>
      </c>
      <c r="L115">
        <v>5.3333333333333302E-2</v>
      </c>
      <c r="M115">
        <f t="shared" si="17"/>
        <v>5.4512471655328763E-2</v>
      </c>
      <c r="O115">
        <f t="shared" si="18"/>
        <v>0.26691331975112143</v>
      </c>
      <c r="P115">
        <f t="shared" si="19"/>
        <v>0</v>
      </c>
    </row>
    <row r="116" spans="1:16" x14ac:dyDescent="0.3">
      <c r="A116">
        <v>9</v>
      </c>
      <c r="B116">
        <f t="shared" si="14"/>
        <v>40</v>
      </c>
      <c r="C116">
        <f t="shared" si="15"/>
        <v>45</v>
      </c>
      <c r="D116">
        <v>7.5697211155378502E-2</v>
      </c>
      <c r="E116">
        <v>8.3333333333333301E-2</v>
      </c>
      <c r="F116">
        <v>7.8947368421052599E-2</v>
      </c>
      <c r="G116">
        <f t="shared" si="16"/>
        <v>7.9325970969921458E-2</v>
      </c>
      <c r="J116">
        <v>4.4444444444444398E-2</v>
      </c>
      <c r="K116">
        <v>3.2653061224489799E-2</v>
      </c>
      <c r="L116">
        <v>3.3333333333333298E-2</v>
      </c>
      <c r="M116">
        <f t="shared" si="17"/>
        <v>3.6810279667422501E-2</v>
      </c>
      <c r="O116">
        <f t="shared" si="18"/>
        <v>1.7989143057547013E-3</v>
      </c>
      <c r="P116">
        <f t="shared" si="19"/>
        <v>1</v>
      </c>
    </row>
    <row r="117" spans="1:16" x14ac:dyDescent="0.3">
      <c r="A117">
        <v>10</v>
      </c>
      <c r="B117">
        <f t="shared" si="14"/>
        <v>45</v>
      </c>
      <c r="C117">
        <f t="shared" si="15"/>
        <v>50</v>
      </c>
      <c r="D117">
        <v>5.1792828685259001E-2</v>
      </c>
      <c r="E117">
        <v>5.5555555555555601E-2</v>
      </c>
      <c r="F117">
        <v>4.7368421052631601E-2</v>
      </c>
      <c r="G117">
        <f t="shared" si="16"/>
        <v>5.1572268431148739E-2</v>
      </c>
      <c r="J117">
        <v>4.7619047619047603E-2</v>
      </c>
      <c r="K117">
        <v>1.6326530612244899E-2</v>
      </c>
      <c r="L117">
        <v>1.3333333333333299E-2</v>
      </c>
      <c r="M117">
        <f t="shared" si="17"/>
        <v>2.57596371882086E-2</v>
      </c>
      <c r="O117">
        <f t="shared" si="18"/>
        <v>0.13719641042644298</v>
      </c>
      <c r="P117">
        <f t="shared" si="19"/>
        <v>0</v>
      </c>
    </row>
    <row r="118" spans="1:16" x14ac:dyDescent="0.3">
      <c r="A118">
        <v>11</v>
      </c>
      <c r="B118">
        <f t="shared" si="14"/>
        <v>50</v>
      </c>
      <c r="C118">
        <f t="shared" si="15"/>
        <v>55</v>
      </c>
      <c r="D118">
        <v>6.3745019920318696E-2</v>
      </c>
      <c r="E118">
        <v>3.7037037037037E-2</v>
      </c>
      <c r="F118">
        <v>3.4210526315789497E-2</v>
      </c>
      <c r="G118">
        <f t="shared" si="16"/>
        <v>4.4997527757715067E-2</v>
      </c>
      <c r="J118">
        <v>4.1269841269841297E-2</v>
      </c>
      <c r="K118">
        <v>1.6326530612244899E-2</v>
      </c>
      <c r="L118">
        <v>0.02</v>
      </c>
      <c r="M118">
        <f t="shared" si="17"/>
        <v>2.586545729402873E-2</v>
      </c>
      <c r="O118">
        <f t="shared" si="18"/>
        <v>0.19457387342288182</v>
      </c>
      <c r="P118">
        <f t="shared" si="19"/>
        <v>0</v>
      </c>
    </row>
    <row r="119" spans="1:16" x14ac:dyDescent="0.3">
      <c r="A119">
        <v>12</v>
      </c>
      <c r="B119">
        <f t="shared" si="14"/>
        <v>55</v>
      </c>
      <c r="C119">
        <f t="shared" si="15"/>
        <v>60</v>
      </c>
      <c r="D119">
        <v>3.9840637450199202E-2</v>
      </c>
      <c r="E119">
        <v>1.85185185185185E-2</v>
      </c>
      <c r="F119">
        <v>1.5789473684210499E-2</v>
      </c>
      <c r="G119">
        <f t="shared" si="16"/>
        <v>2.4716209884309403E-2</v>
      </c>
      <c r="J119">
        <v>4.4444444444444398E-2</v>
      </c>
      <c r="K119">
        <v>1.2244897959183701E-2</v>
      </c>
      <c r="L119">
        <v>0.02</v>
      </c>
      <c r="M119">
        <f t="shared" si="17"/>
        <v>2.5563114134542698E-2</v>
      </c>
      <c r="O119">
        <f t="shared" si="18"/>
        <v>0.94870041292615781</v>
      </c>
      <c r="P119">
        <f t="shared" si="19"/>
        <v>0</v>
      </c>
    </row>
    <row r="120" spans="1:16" x14ac:dyDescent="0.3">
      <c r="A120">
        <v>13</v>
      </c>
      <c r="B120">
        <f t="shared" si="14"/>
        <v>60</v>
      </c>
      <c r="C120">
        <f t="shared" si="15"/>
        <v>65</v>
      </c>
      <c r="D120">
        <v>3.58565737051793E-2</v>
      </c>
      <c r="E120">
        <v>2.7777777777777801E-2</v>
      </c>
      <c r="F120">
        <v>0</v>
      </c>
      <c r="G120">
        <f t="shared" si="16"/>
        <v>2.1211450494319033E-2</v>
      </c>
      <c r="J120">
        <v>5.3968253968253999E-2</v>
      </c>
      <c r="K120">
        <v>0</v>
      </c>
      <c r="L120">
        <v>0.04</v>
      </c>
      <c r="M120">
        <f t="shared" si="17"/>
        <v>3.1322751322751335E-2</v>
      </c>
      <c r="O120">
        <f t="shared" si="18"/>
        <v>0.63479044484402714</v>
      </c>
      <c r="P120">
        <f t="shared" si="19"/>
        <v>0</v>
      </c>
    </row>
    <row r="121" spans="1:16" x14ac:dyDescent="0.3">
      <c r="A121">
        <v>14</v>
      </c>
      <c r="B121">
        <f t="shared" si="14"/>
        <v>65</v>
      </c>
      <c r="C121">
        <f t="shared" si="15"/>
        <v>70</v>
      </c>
      <c r="D121">
        <v>3.58565737051793E-2</v>
      </c>
      <c r="E121">
        <v>1.85185185185185E-2</v>
      </c>
      <c r="F121">
        <v>0</v>
      </c>
      <c r="G121">
        <f t="shared" si="16"/>
        <v>1.81250307412326E-2</v>
      </c>
      <c r="J121">
        <v>3.8095238095238099E-2</v>
      </c>
      <c r="K121">
        <v>0</v>
      </c>
      <c r="L121">
        <v>3.3333333333333298E-2</v>
      </c>
      <c r="M121">
        <f t="shared" si="17"/>
        <v>2.3809523809523798E-2</v>
      </c>
      <c r="O121">
        <f t="shared" si="18"/>
        <v>0.73814070064335313</v>
      </c>
      <c r="P121">
        <f t="shared" si="19"/>
        <v>0</v>
      </c>
    </row>
    <row r="122" spans="1:16" x14ac:dyDescent="0.3">
      <c r="A122">
        <v>15</v>
      </c>
      <c r="B122">
        <f t="shared" si="14"/>
        <v>70</v>
      </c>
      <c r="C122">
        <f t="shared" si="15"/>
        <v>75</v>
      </c>
      <c r="D122">
        <v>1.5936254980079698E-2</v>
      </c>
      <c r="E122">
        <v>2.7777777777777801E-2</v>
      </c>
      <c r="F122">
        <v>0</v>
      </c>
      <c r="G122">
        <f t="shared" si="16"/>
        <v>1.4571344252619167E-2</v>
      </c>
      <c r="J122">
        <v>2.2222222222222199E-2</v>
      </c>
      <c r="K122">
        <v>8.1632653061224497E-3</v>
      </c>
      <c r="L122">
        <v>0.02</v>
      </c>
      <c r="M122">
        <f t="shared" si="17"/>
        <v>1.6795162509448219E-2</v>
      </c>
      <c r="O122">
        <f t="shared" si="18"/>
        <v>0.82333920124938165</v>
      </c>
      <c r="P122">
        <f t="shared" si="19"/>
        <v>0</v>
      </c>
    </row>
    <row r="123" spans="1:16" x14ac:dyDescent="0.3">
      <c r="A123">
        <v>16</v>
      </c>
      <c r="B123">
        <f t="shared" si="14"/>
        <v>75</v>
      </c>
      <c r="C123">
        <f t="shared" si="15"/>
        <v>80</v>
      </c>
      <c r="D123">
        <v>3.9840637450199202E-3</v>
      </c>
      <c r="E123">
        <v>1.85185185185185E-2</v>
      </c>
      <c r="F123">
        <v>0</v>
      </c>
      <c r="G123">
        <f t="shared" si="16"/>
        <v>7.5008607545128071E-3</v>
      </c>
      <c r="J123">
        <v>1.26984126984127E-2</v>
      </c>
      <c r="K123">
        <v>0</v>
      </c>
      <c r="L123">
        <v>1.3333333333333299E-2</v>
      </c>
      <c r="M123">
        <f t="shared" si="17"/>
        <v>8.6772486772486671E-3</v>
      </c>
      <c r="O123">
        <f t="shared" si="18"/>
        <v>0.87707022983408822</v>
      </c>
      <c r="P123">
        <f t="shared" si="19"/>
        <v>0</v>
      </c>
    </row>
    <row r="124" spans="1:16" x14ac:dyDescent="0.3">
      <c r="A124">
        <v>17</v>
      </c>
      <c r="B124">
        <f t="shared" si="14"/>
        <v>80</v>
      </c>
      <c r="C124">
        <f t="shared" si="15"/>
        <v>85</v>
      </c>
      <c r="D124">
        <v>0</v>
      </c>
      <c r="E124">
        <v>1.85185185185185E-2</v>
      </c>
      <c r="F124">
        <v>0</v>
      </c>
      <c r="G124">
        <f t="shared" si="16"/>
        <v>6.1728395061728331E-3</v>
      </c>
      <c r="J124">
        <v>1.26984126984127E-2</v>
      </c>
      <c r="K124">
        <v>0</v>
      </c>
      <c r="L124">
        <v>1.3333333333333299E-2</v>
      </c>
      <c r="M124">
        <f t="shared" si="17"/>
        <v>8.6772486772486671E-3</v>
      </c>
      <c r="O124">
        <f t="shared" si="18"/>
        <v>0.75847097397965157</v>
      </c>
      <c r="P124">
        <f t="shared" si="19"/>
        <v>0</v>
      </c>
    </row>
    <row r="125" spans="1:16" x14ac:dyDescent="0.3">
      <c r="A125">
        <v>18</v>
      </c>
      <c r="B125">
        <f t="shared" si="14"/>
        <v>85</v>
      </c>
      <c r="C125">
        <f t="shared" si="15"/>
        <v>90</v>
      </c>
      <c r="D125">
        <v>0</v>
      </c>
      <c r="E125">
        <v>9.2592592592592605E-3</v>
      </c>
      <c r="F125">
        <v>0</v>
      </c>
      <c r="G125">
        <f t="shared" si="16"/>
        <v>3.08641975308642E-3</v>
      </c>
      <c r="J125">
        <v>1.26984126984127E-2</v>
      </c>
      <c r="K125">
        <v>4.0816326530612301E-3</v>
      </c>
      <c r="L125">
        <v>6.6666666666666697E-3</v>
      </c>
      <c r="M125">
        <f t="shared" si="17"/>
        <v>7.8155706727135333E-3</v>
      </c>
      <c r="O125">
        <f t="shared" si="18"/>
        <v>0.30526326812124138</v>
      </c>
      <c r="P125">
        <f t="shared" si="19"/>
        <v>0</v>
      </c>
    </row>
    <row r="126" spans="1:16" x14ac:dyDescent="0.3">
      <c r="A126">
        <v>19</v>
      </c>
      <c r="B126">
        <f t="shared" si="14"/>
        <v>90</v>
      </c>
      <c r="C126">
        <f t="shared" si="15"/>
        <v>95</v>
      </c>
      <c r="D126">
        <v>0</v>
      </c>
      <c r="E126">
        <v>0</v>
      </c>
      <c r="F126">
        <v>0</v>
      </c>
      <c r="G126">
        <f t="shared" si="16"/>
        <v>0</v>
      </c>
      <c r="J126">
        <v>2.2222222222222199E-2</v>
      </c>
      <c r="K126">
        <v>0</v>
      </c>
      <c r="L126">
        <v>0</v>
      </c>
      <c r="M126">
        <f t="shared" si="17"/>
        <v>7.4074074074073999E-3</v>
      </c>
      <c r="O126">
        <f t="shared" si="18"/>
        <v>0.42264973081037416</v>
      </c>
      <c r="P126">
        <f t="shared" si="19"/>
        <v>0</v>
      </c>
    </row>
    <row r="127" spans="1:16" x14ac:dyDescent="0.3">
      <c r="A127">
        <v>20</v>
      </c>
      <c r="B127">
        <f t="shared" si="14"/>
        <v>95</v>
      </c>
      <c r="C127">
        <f t="shared" si="15"/>
        <v>100</v>
      </c>
      <c r="D127">
        <v>0</v>
      </c>
      <c r="E127">
        <v>0</v>
      </c>
      <c r="F127">
        <v>0</v>
      </c>
      <c r="G127">
        <f t="shared" si="16"/>
        <v>0</v>
      </c>
      <c r="J127">
        <v>2.53968253968254E-2</v>
      </c>
      <c r="K127">
        <v>0</v>
      </c>
      <c r="L127">
        <v>0</v>
      </c>
      <c r="M127">
        <f t="shared" si="17"/>
        <v>8.4656084656084662E-3</v>
      </c>
      <c r="O127">
        <f t="shared" si="18"/>
        <v>0.42264973081037438</v>
      </c>
      <c r="P127">
        <f t="shared" si="19"/>
        <v>0</v>
      </c>
    </row>
    <row r="128" spans="1:16" x14ac:dyDescent="0.3">
      <c r="A128">
        <v>21</v>
      </c>
      <c r="B128">
        <f t="shared" si="14"/>
        <v>100</v>
      </c>
      <c r="C128">
        <f t="shared" si="15"/>
        <v>105</v>
      </c>
      <c r="D128">
        <v>0</v>
      </c>
      <c r="E128">
        <v>0</v>
      </c>
      <c r="F128">
        <v>0</v>
      </c>
      <c r="G128">
        <f t="shared" si="16"/>
        <v>0</v>
      </c>
      <c r="J128">
        <v>3.1746031746031698E-3</v>
      </c>
      <c r="K128">
        <v>0</v>
      </c>
      <c r="L128">
        <v>0</v>
      </c>
      <c r="M128">
        <f t="shared" si="17"/>
        <v>1.0582010582010565E-3</v>
      </c>
      <c r="O128">
        <f t="shared" si="18"/>
        <v>0.42264973081037438</v>
      </c>
      <c r="P128">
        <f t="shared" si="19"/>
        <v>0</v>
      </c>
    </row>
    <row r="129" spans="1:16" x14ac:dyDescent="0.3">
      <c r="A129">
        <v>22</v>
      </c>
      <c r="B129">
        <f t="shared" si="14"/>
        <v>105</v>
      </c>
      <c r="C129">
        <f t="shared" si="15"/>
        <v>110</v>
      </c>
      <c r="D129">
        <v>0</v>
      </c>
      <c r="E129">
        <v>0</v>
      </c>
      <c r="F129">
        <v>0</v>
      </c>
      <c r="G129">
        <f t="shared" si="16"/>
        <v>0</v>
      </c>
      <c r="J129">
        <v>6.3492063492063501E-3</v>
      </c>
      <c r="K129">
        <v>0</v>
      </c>
      <c r="L129">
        <v>0</v>
      </c>
      <c r="M129">
        <f t="shared" si="17"/>
        <v>2.1164021164021165E-3</v>
      </c>
      <c r="O129">
        <f t="shared" si="18"/>
        <v>0.42264973081037438</v>
      </c>
      <c r="P129">
        <f t="shared" si="19"/>
        <v>0</v>
      </c>
    </row>
    <row r="130" spans="1:16" x14ac:dyDescent="0.3">
      <c r="A130">
        <v>23</v>
      </c>
      <c r="B130">
        <f t="shared" si="14"/>
        <v>110</v>
      </c>
      <c r="C130">
        <f t="shared" si="15"/>
        <v>115</v>
      </c>
      <c r="D130">
        <v>0</v>
      </c>
      <c r="E130">
        <v>0</v>
      </c>
      <c r="F130">
        <v>0</v>
      </c>
      <c r="G130">
        <f t="shared" si="16"/>
        <v>0</v>
      </c>
      <c r="J130">
        <v>3.1746031746031698E-3</v>
      </c>
      <c r="K130">
        <v>0</v>
      </c>
      <c r="L130">
        <v>0</v>
      </c>
      <c r="M130">
        <f t="shared" si="17"/>
        <v>1.0582010582010565E-3</v>
      </c>
      <c r="O130">
        <f t="shared" si="18"/>
        <v>0.42264973081037438</v>
      </c>
      <c r="P130">
        <f t="shared" si="19"/>
        <v>0</v>
      </c>
    </row>
    <row r="131" spans="1:16" x14ac:dyDescent="0.3">
      <c r="A131">
        <v>24</v>
      </c>
      <c r="B131">
        <f t="shared" si="14"/>
        <v>115</v>
      </c>
      <c r="C131">
        <f t="shared" si="15"/>
        <v>120</v>
      </c>
      <c r="D131">
        <v>0</v>
      </c>
      <c r="E131">
        <v>0</v>
      </c>
      <c r="F131">
        <v>0</v>
      </c>
      <c r="G131">
        <f t="shared" si="16"/>
        <v>0</v>
      </c>
      <c r="J131">
        <v>0</v>
      </c>
      <c r="K131">
        <v>0</v>
      </c>
      <c r="L131">
        <v>0</v>
      </c>
      <c r="M131">
        <f t="shared" si="17"/>
        <v>0</v>
      </c>
      <c r="O131" t="e">
        <f t="shared" si="18"/>
        <v>#DIV/0!</v>
      </c>
      <c r="P131" t="e">
        <f t="shared" si="19"/>
        <v>#DIV/0!</v>
      </c>
    </row>
    <row r="132" spans="1:16" x14ac:dyDescent="0.3">
      <c r="A132">
        <v>25</v>
      </c>
      <c r="B132">
        <f t="shared" si="14"/>
        <v>120</v>
      </c>
      <c r="C132">
        <f t="shared" si="15"/>
        <v>125</v>
      </c>
      <c r="D132">
        <v>0</v>
      </c>
      <c r="E132">
        <v>0</v>
      </c>
      <c r="F132">
        <v>0</v>
      </c>
      <c r="G132">
        <f t="shared" si="16"/>
        <v>0</v>
      </c>
      <c r="J132">
        <v>0</v>
      </c>
      <c r="K132">
        <v>0</v>
      </c>
      <c r="L132">
        <v>0</v>
      </c>
      <c r="M132">
        <f t="shared" si="17"/>
        <v>0</v>
      </c>
      <c r="O132" t="e">
        <f t="shared" si="18"/>
        <v>#DIV/0!</v>
      </c>
      <c r="P132" t="e">
        <f t="shared" si="19"/>
        <v>#DIV/0!</v>
      </c>
    </row>
    <row r="133" spans="1:16" x14ac:dyDescent="0.3">
      <c r="A133">
        <v>26</v>
      </c>
      <c r="B133">
        <f t="shared" si="14"/>
        <v>125</v>
      </c>
      <c r="C133">
        <f t="shared" si="15"/>
        <v>130</v>
      </c>
      <c r="D133">
        <v>0</v>
      </c>
      <c r="E133">
        <v>0</v>
      </c>
      <c r="F133">
        <v>0</v>
      </c>
      <c r="G133">
        <f t="shared" si="16"/>
        <v>0</v>
      </c>
      <c r="J133">
        <v>0</v>
      </c>
      <c r="K133">
        <v>0</v>
      </c>
      <c r="L133">
        <v>0</v>
      </c>
      <c r="M133">
        <f t="shared" si="17"/>
        <v>0</v>
      </c>
      <c r="O133" t="e">
        <f t="shared" si="18"/>
        <v>#DIV/0!</v>
      </c>
      <c r="P133" t="e">
        <f t="shared" si="19"/>
        <v>#DIV/0!</v>
      </c>
    </row>
    <row r="134" spans="1:16" x14ac:dyDescent="0.3">
      <c r="A134">
        <v>27</v>
      </c>
      <c r="B134">
        <f t="shared" si="14"/>
        <v>130</v>
      </c>
      <c r="C134">
        <f t="shared" si="15"/>
        <v>135</v>
      </c>
      <c r="D134">
        <v>0</v>
      </c>
      <c r="E134">
        <v>0</v>
      </c>
      <c r="F134">
        <v>0</v>
      </c>
      <c r="G134">
        <f t="shared" si="16"/>
        <v>0</v>
      </c>
      <c r="J134">
        <v>0</v>
      </c>
      <c r="K134">
        <v>0</v>
      </c>
      <c r="L134">
        <v>0</v>
      </c>
      <c r="M134">
        <f t="shared" si="17"/>
        <v>0</v>
      </c>
      <c r="O134" t="e">
        <f t="shared" si="18"/>
        <v>#DIV/0!</v>
      </c>
      <c r="P134" t="e">
        <f t="shared" si="19"/>
        <v>#DIV/0!</v>
      </c>
    </row>
    <row r="135" spans="1:16" x14ac:dyDescent="0.3">
      <c r="A135">
        <v>28</v>
      </c>
      <c r="B135">
        <f t="shared" si="14"/>
        <v>135</v>
      </c>
      <c r="C135">
        <f t="shared" si="15"/>
        <v>140</v>
      </c>
      <c r="D135">
        <v>0</v>
      </c>
      <c r="E135">
        <v>0</v>
      </c>
      <c r="F135">
        <v>0</v>
      </c>
      <c r="G135">
        <f t="shared" si="16"/>
        <v>0</v>
      </c>
      <c r="J135">
        <v>0</v>
      </c>
      <c r="K135">
        <v>0</v>
      </c>
      <c r="L135">
        <v>0</v>
      </c>
      <c r="M135">
        <f t="shared" si="17"/>
        <v>0</v>
      </c>
      <c r="O135" t="e">
        <f t="shared" si="18"/>
        <v>#DIV/0!</v>
      </c>
      <c r="P135" t="e">
        <f t="shared" si="19"/>
        <v>#DIV/0!</v>
      </c>
    </row>
    <row r="136" spans="1:16" x14ac:dyDescent="0.3">
      <c r="A136">
        <v>29</v>
      </c>
      <c r="B136">
        <f t="shared" si="14"/>
        <v>140</v>
      </c>
      <c r="C136">
        <f t="shared" si="15"/>
        <v>145</v>
      </c>
      <c r="D136">
        <v>0</v>
      </c>
      <c r="E136">
        <v>0</v>
      </c>
      <c r="F136">
        <v>0</v>
      </c>
      <c r="G136">
        <f t="shared" si="16"/>
        <v>0</v>
      </c>
      <c r="J136">
        <v>0</v>
      </c>
      <c r="K136">
        <v>0</v>
      </c>
      <c r="L136">
        <v>0</v>
      </c>
      <c r="M136">
        <f t="shared" si="17"/>
        <v>0</v>
      </c>
      <c r="O136" t="e">
        <f t="shared" si="18"/>
        <v>#DIV/0!</v>
      </c>
      <c r="P136" t="e">
        <f t="shared" si="19"/>
        <v>#DIV/0!</v>
      </c>
    </row>
    <row r="137" spans="1:16" x14ac:dyDescent="0.3">
      <c r="A137">
        <v>30</v>
      </c>
      <c r="B137">
        <f t="shared" si="14"/>
        <v>145</v>
      </c>
      <c r="C137">
        <f t="shared" si="15"/>
        <v>150</v>
      </c>
      <c r="D137">
        <v>0</v>
      </c>
      <c r="E137">
        <v>0</v>
      </c>
      <c r="F137">
        <v>0</v>
      </c>
      <c r="G137">
        <f t="shared" si="16"/>
        <v>0</v>
      </c>
      <c r="J137">
        <v>0</v>
      </c>
      <c r="K137">
        <v>0</v>
      </c>
      <c r="L137">
        <v>0</v>
      </c>
      <c r="M137">
        <f t="shared" si="17"/>
        <v>0</v>
      </c>
      <c r="O137" t="e">
        <f t="shared" si="18"/>
        <v>#DIV/0!</v>
      </c>
      <c r="P137" t="e">
        <f t="shared" si="19"/>
        <v>#DIV/0!</v>
      </c>
    </row>
    <row r="138" spans="1:16" x14ac:dyDescent="0.3">
      <c r="A138">
        <v>31</v>
      </c>
      <c r="B138">
        <f t="shared" si="14"/>
        <v>150</v>
      </c>
      <c r="C138">
        <f t="shared" si="15"/>
        <v>155</v>
      </c>
      <c r="D138">
        <v>0</v>
      </c>
      <c r="E138">
        <v>0</v>
      </c>
      <c r="F138">
        <v>0</v>
      </c>
      <c r="G138">
        <f t="shared" si="16"/>
        <v>0</v>
      </c>
      <c r="J138">
        <v>0</v>
      </c>
      <c r="K138">
        <v>0</v>
      </c>
      <c r="L138">
        <v>0</v>
      </c>
      <c r="M138">
        <f t="shared" si="17"/>
        <v>0</v>
      </c>
      <c r="O138" t="e">
        <f t="shared" si="18"/>
        <v>#DIV/0!</v>
      </c>
      <c r="P138" t="e">
        <f t="shared" si="19"/>
        <v>#DIV/0!</v>
      </c>
    </row>
    <row r="139" spans="1:16" x14ac:dyDescent="0.3">
      <c r="A139">
        <v>32</v>
      </c>
      <c r="B139">
        <f t="shared" si="14"/>
        <v>155</v>
      </c>
      <c r="C139">
        <f t="shared" si="15"/>
        <v>160</v>
      </c>
      <c r="D139">
        <v>0</v>
      </c>
      <c r="E139">
        <v>0</v>
      </c>
      <c r="F139">
        <v>0</v>
      </c>
      <c r="G139">
        <f t="shared" si="16"/>
        <v>0</v>
      </c>
      <c r="J139">
        <v>0</v>
      </c>
      <c r="K139">
        <v>0</v>
      </c>
      <c r="L139">
        <v>0</v>
      </c>
      <c r="M139">
        <f t="shared" si="17"/>
        <v>0</v>
      </c>
      <c r="O139" t="e">
        <f t="shared" si="18"/>
        <v>#DIV/0!</v>
      </c>
      <c r="P139" t="e">
        <f t="shared" si="19"/>
        <v>#DIV/0!</v>
      </c>
    </row>
    <row r="140" spans="1:16" x14ac:dyDescent="0.3">
      <c r="A140">
        <v>33</v>
      </c>
      <c r="B140">
        <f t="shared" si="14"/>
        <v>160</v>
      </c>
      <c r="C140">
        <f t="shared" si="15"/>
        <v>165</v>
      </c>
      <c r="D140">
        <v>0</v>
      </c>
      <c r="E140">
        <v>0</v>
      </c>
      <c r="F140">
        <v>0</v>
      </c>
      <c r="G140">
        <f t="shared" si="16"/>
        <v>0</v>
      </c>
      <c r="J140">
        <v>0</v>
      </c>
      <c r="K140">
        <v>0</v>
      </c>
      <c r="L140">
        <v>0</v>
      </c>
      <c r="M140">
        <f t="shared" si="17"/>
        <v>0</v>
      </c>
      <c r="O140" t="e">
        <f t="shared" si="18"/>
        <v>#DIV/0!</v>
      </c>
      <c r="P140" t="e">
        <f t="shared" si="19"/>
        <v>#DIV/0!</v>
      </c>
    </row>
    <row r="141" spans="1:16" x14ac:dyDescent="0.3">
      <c r="A141">
        <v>34</v>
      </c>
      <c r="B141">
        <f t="shared" si="14"/>
        <v>165</v>
      </c>
      <c r="C141">
        <f t="shared" si="15"/>
        <v>170</v>
      </c>
      <c r="D141">
        <v>0</v>
      </c>
      <c r="E141">
        <v>0</v>
      </c>
      <c r="F141">
        <v>0</v>
      </c>
      <c r="G141">
        <f t="shared" si="16"/>
        <v>0</v>
      </c>
      <c r="J141">
        <v>0</v>
      </c>
      <c r="K141">
        <v>0</v>
      </c>
      <c r="L141">
        <v>0</v>
      </c>
      <c r="M141">
        <f t="shared" si="17"/>
        <v>0</v>
      </c>
      <c r="O141" t="e">
        <f t="shared" si="18"/>
        <v>#DIV/0!</v>
      </c>
      <c r="P141" t="e">
        <f t="shared" si="19"/>
        <v>#DIV/0!</v>
      </c>
    </row>
    <row r="142" spans="1:16" x14ac:dyDescent="0.3">
      <c r="A142">
        <v>35</v>
      </c>
      <c r="B142">
        <f t="shared" si="14"/>
        <v>170</v>
      </c>
      <c r="C142">
        <f t="shared" si="15"/>
        <v>175</v>
      </c>
      <c r="D142">
        <v>0</v>
      </c>
      <c r="E142">
        <v>0</v>
      </c>
      <c r="F142">
        <v>0</v>
      </c>
      <c r="G142">
        <f t="shared" si="16"/>
        <v>0</v>
      </c>
      <c r="J142">
        <v>0</v>
      </c>
      <c r="K142">
        <v>0</v>
      </c>
      <c r="L142">
        <v>0</v>
      </c>
      <c r="M142">
        <f t="shared" si="17"/>
        <v>0</v>
      </c>
      <c r="O142" t="e">
        <f t="shared" si="18"/>
        <v>#DIV/0!</v>
      </c>
      <c r="P142" t="e">
        <f t="shared" si="19"/>
        <v>#DIV/0!</v>
      </c>
    </row>
    <row r="143" spans="1:16" x14ac:dyDescent="0.3">
      <c r="A143">
        <v>36</v>
      </c>
      <c r="B143">
        <f t="shared" si="14"/>
        <v>175</v>
      </c>
      <c r="C143">
        <f t="shared" si="15"/>
        <v>180</v>
      </c>
      <c r="D143">
        <v>0</v>
      </c>
      <c r="E143">
        <v>0</v>
      </c>
      <c r="F143">
        <v>0</v>
      </c>
      <c r="G143">
        <f t="shared" si="16"/>
        <v>0</v>
      </c>
      <c r="J143">
        <v>0</v>
      </c>
      <c r="K143">
        <v>0</v>
      </c>
      <c r="L143">
        <v>0</v>
      </c>
      <c r="M143">
        <f t="shared" si="17"/>
        <v>0</v>
      </c>
      <c r="O143" t="e">
        <f t="shared" si="18"/>
        <v>#DIV/0!</v>
      </c>
      <c r="P143" t="e">
        <f t="shared" si="19"/>
        <v>#DIV/0!</v>
      </c>
    </row>
    <row r="144" spans="1:16" x14ac:dyDescent="0.3">
      <c r="A144">
        <v>37</v>
      </c>
      <c r="B144">
        <f t="shared" si="14"/>
        <v>180</v>
      </c>
      <c r="C144">
        <f t="shared" si="15"/>
        <v>185</v>
      </c>
      <c r="D144">
        <v>0</v>
      </c>
      <c r="E144">
        <v>0</v>
      </c>
      <c r="F144">
        <v>0</v>
      </c>
      <c r="G144">
        <f t="shared" si="16"/>
        <v>0</v>
      </c>
      <c r="J144">
        <v>0</v>
      </c>
      <c r="K144">
        <v>0</v>
      </c>
      <c r="L144">
        <v>0</v>
      </c>
      <c r="M144">
        <f t="shared" si="17"/>
        <v>0</v>
      </c>
      <c r="O144" t="e">
        <f t="shared" si="18"/>
        <v>#DIV/0!</v>
      </c>
      <c r="P144" t="e">
        <f t="shared" si="19"/>
        <v>#DIV/0!</v>
      </c>
    </row>
    <row r="145" spans="1:16" x14ac:dyDescent="0.3">
      <c r="A145">
        <v>38</v>
      </c>
      <c r="B145">
        <f t="shared" si="14"/>
        <v>185</v>
      </c>
      <c r="C145">
        <f t="shared" si="15"/>
        <v>190</v>
      </c>
      <c r="D145">
        <v>0</v>
      </c>
      <c r="E145">
        <v>0</v>
      </c>
      <c r="F145">
        <v>0</v>
      </c>
      <c r="G145">
        <f t="shared" si="16"/>
        <v>0</v>
      </c>
      <c r="J145">
        <v>0</v>
      </c>
      <c r="K145">
        <v>0</v>
      </c>
      <c r="L145">
        <v>0</v>
      </c>
      <c r="M145">
        <f t="shared" si="17"/>
        <v>0</v>
      </c>
      <c r="O145" t="e">
        <f t="shared" si="18"/>
        <v>#DIV/0!</v>
      </c>
      <c r="P145" t="e">
        <f t="shared" si="19"/>
        <v>#DIV/0!</v>
      </c>
    </row>
    <row r="146" spans="1:16" x14ac:dyDescent="0.3">
      <c r="A146">
        <v>39</v>
      </c>
      <c r="B146">
        <f t="shared" si="14"/>
        <v>190</v>
      </c>
      <c r="C146">
        <f t="shared" si="15"/>
        <v>195</v>
      </c>
      <c r="D146">
        <v>0</v>
      </c>
      <c r="E146">
        <v>0</v>
      </c>
      <c r="F146">
        <v>0</v>
      </c>
      <c r="G146">
        <f t="shared" si="16"/>
        <v>0</v>
      </c>
      <c r="J146">
        <v>0</v>
      </c>
      <c r="K146">
        <v>0</v>
      </c>
      <c r="L146">
        <v>0</v>
      </c>
      <c r="M146">
        <f t="shared" si="17"/>
        <v>0</v>
      </c>
      <c r="O146" t="e">
        <f t="shared" si="18"/>
        <v>#DIV/0!</v>
      </c>
      <c r="P146" t="e">
        <f t="shared" si="19"/>
        <v>#DIV/0!</v>
      </c>
    </row>
    <row r="147" spans="1:16" x14ac:dyDescent="0.3">
      <c r="A147">
        <v>40</v>
      </c>
      <c r="B147">
        <f t="shared" si="14"/>
        <v>195</v>
      </c>
      <c r="C147">
        <f t="shared" si="15"/>
        <v>200</v>
      </c>
      <c r="D147">
        <v>0</v>
      </c>
      <c r="E147">
        <v>0</v>
      </c>
      <c r="F147">
        <v>0</v>
      </c>
      <c r="G147">
        <f t="shared" si="16"/>
        <v>0</v>
      </c>
      <c r="J147">
        <v>0</v>
      </c>
      <c r="K147">
        <v>0</v>
      </c>
      <c r="L147">
        <v>0</v>
      </c>
      <c r="M147">
        <f t="shared" si="17"/>
        <v>0</v>
      </c>
      <c r="O147" t="e">
        <f t="shared" si="18"/>
        <v>#DIV/0!</v>
      </c>
      <c r="P147" t="e">
        <f t="shared" si="19"/>
        <v>#DIV/0!</v>
      </c>
    </row>
    <row r="148" spans="1:16" x14ac:dyDescent="0.3">
      <c r="A148">
        <v>41</v>
      </c>
      <c r="B148">
        <f t="shared" si="14"/>
        <v>200</v>
      </c>
      <c r="C148">
        <f t="shared" si="15"/>
        <v>205</v>
      </c>
      <c r="D148">
        <v>0</v>
      </c>
      <c r="E148">
        <v>0</v>
      </c>
      <c r="F148">
        <v>0</v>
      </c>
      <c r="G148">
        <f t="shared" si="16"/>
        <v>0</v>
      </c>
      <c r="J148">
        <v>0</v>
      </c>
      <c r="K148">
        <v>0</v>
      </c>
      <c r="L148">
        <v>0</v>
      </c>
      <c r="M148">
        <f t="shared" si="17"/>
        <v>0</v>
      </c>
      <c r="O148" t="e">
        <f t="shared" si="18"/>
        <v>#DIV/0!</v>
      </c>
      <c r="P148" t="e">
        <f t="shared" si="19"/>
        <v>#DIV/0!</v>
      </c>
    </row>
    <row r="149" spans="1:16" x14ac:dyDescent="0.3">
      <c r="A149">
        <v>42</v>
      </c>
      <c r="B149">
        <f t="shared" si="14"/>
        <v>205</v>
      </c>
      <c r="C149">
        <f t="shared" si="15"/>
        <v>210</v>
      </c>
      <c r="D149">
        <v>0</v>
      </c>
      <c r="E149">
        <v>0</v>
      </c>
      <c r="F149">
        <v>0</v>
      </c>
      <c r="G149">
        <f t="shared" si="16"/>
        <v>0</v>
      </c>
      <c r="J149">
        <v>0</v>
      </c>
      <c r="K149">
        <v>0</v>
      </c>
      <c r="L149">
        <v>0</v>
      </c>
      <c r="M149">
        <f t="shared" si="17"/>
        <v>0</v>
      </c>
      <c r="O149" t="e">
        <f t="shared" si="18"/>
        <v>#DIV/0!</v>
      </c>
      <c r="P149" t="e">
        <f t="shared" si="19"/>
        <v>#DIV/0!</v>
      </c>
    </row>
    <row r="150" spans="1:16" x14ac:dyDescent="0.3">
      <c r="A150">
        <v>43</v>
      </c>
      <c r="B150">
        <f t="shared" si="14"/>
        <v>210</v>
      </c>
      <c r="C150">
        <f t="shared" si="15"/>
        <v>215</v>
      </c>
      <c r="D150">
        <v>0</v>
      </c>
      <c r="E150">
        <v>0</v>
      </c>
      <c r="F150">
        <v>0</v>
      </c>
      <c r="G150">
        <f t="shared" si="16"/>
        <v>0</v>
      </c>
      <c r="J150">
        <v>0</v>
      </c>
      <c r="K150">
        <v>0</v>
      </c>
      <c r="L150">
        <v>0</v>
      </c>
      <c r="M150">
        <f t="shared" si="17"/>
        <v>0</v>
      </c>
      <c r="O150" t="e">
        <f t="shared" si="18"/>
        <v>#DIV/0!</v>
      </c>
      <c r="P150" t="e">
        <f t="shared" si="19"/>
        <v>#DIV/0!</v>
      </c>
    </row>
    <row r="151" spans="1:16" x14ac:dyDescent="0.3">
      <c r="A151">
        <v>44</v>
      </c>
      <c r="B151">
        <f t="shared" si="14"/>
        <v>215</v>
      </c>
      <c r="C151">
        <f t="shared" si="15"/>
        <v>220</v>
      </c>
      <c r="D151">
        <v>0</v>
      </c>
      <c r="E151">
        <v>0</v>
      </c>
      <c r="F151">
        <v>0</v>
      </c>
      <c r="G151">
        <f t="shared" si="16"/>
        <v>0</v>
      </c>
      <c r="J151">
        <v>0</v>
      </c>
      <c r="K151">
        <v>0</v>
      </c>
      <c r="L151">
        <v>0</v>
      </c>
      <c r="M151">
        <f t="shared" si="17"/>
        <v>0</v>
      </c>
      <c r="O151" t="e">
        <f t="shared" si="18"/>
        <v>#DIV/0!</v>
      </c>
      <c r="P151" t="e">
        <f t="shared" si="19"/>
        <v>#DIV/0!</v>
      </c>
    </row>
    <row r="152" spans="1:16" x14ac:dyDescent="0.3">
      <c r="A152">
        <v>45</v>
      </c>
      <c r="B152">
        <f t="shared" si="14"/>
        <v>220</v>
      </c>
      <c r="C152">
        <f t="shared" si="15"/>
        <v>225</v>
      </c>
      <c r="D152">
        <v>0</v>
      </c>
      <c r="E152">
        <v>0</v>
      </c>
      <c r="F152">
        <v>0</v>
      </c>
      <c r="G152">
        <f t="shared" si="16"/>
        <v>0</v>
      </c>
      <c r="J152">
        <v>0</v>
      </c>
      <c r="K152">
        <v>0</v>
      </c>
      <c r="L152">
        <v>0</v>
      </c>
      <c r="M152">
        <f t="shared" si="17"/>
        <v>0</v>
      </c>
      <c r="O152" t="e">
        <f t="shared" si="18"/>
        <v>#DIV/0!</v>
      </c>
      <c r="P152" t="e">
        <f t="shared" si="19"/>
        <v>#DIV/0!</v>
      </c>
    </row>
    <row r="153" spans="1:16" x14ac:dyDescent="0.3">
      <c r="A153">
        <v>46</v>
      </c>
      <c r="B153">
        <f t="shared" si="14"/>
        <v>225</v>
      </c>
      <c r="C153">
        <f t="shared" si="15"/>
        <v>230</v>
      </c>
      <c r="D153">
        <v>0</v>
      </c>
      <c r="E153">
        <v>0</v>
      </c>
      <c r="F153">
        <v>0</v>
      </c>
      <c r="G153">
        <f t="shared" si="16"/>
        <v>0</v>
      </c>
      <c r="J153">
        <v>0</v>
      </c>
      <c r="K153">
        <v>0</v>
      </c>
      <c r="L153">
        <v>0</v>
      </c>
      <c r="M153">
        <f t="shared" si="17"/>
        <v>0</v>
      </c>
      <c r="O153" t="e">
        <f t="shared" si="18"/>
        <v>#DIV/0!</v>
      </c>
      <c r="P153" t="e">
        <f t="shared" si="19"/>
        <v>#DIV/0!</v>
      </c>
    </row>
    <row r="154" spans="1:16" x14ac:dyDescent="0.3">
      <c r="A154">
        <v>47</v>
      </c>
      <c r="B154">
        <f t="shared" si="14"/>
        <v>230</v>
      </c>
      <c r="C154">
        <f t="shared" si="15"/>
        <v>235</v>
      </c>
      <c r="D154">
        <v>0</v>
      </c>
      <c r="E154">
        <v>0</v>
      </c>
      <c r="F154">
        <v>0</v>
      </c>
      <c r="G154">
        <f t="shared" si="16"/>
        <v>0</v>
      </c>
      <c r="J154">
        <v>0</v>
      </c>
      <c r="K154">
        <v>0</v>
      </c>
      <c r="L154">
        <v>0</v>
      </c>
      <c r="M154">
        <f t="shared" si="17"/>
        <v>0</v>
      </c>
      <c r="O154" t="e">
        <f t="shared" si="18"/>
        <v>#DIV/0!</v>
      </c>
      <c r="P154" t="e">
        <f t="shared" si="19"/>
        <v>#DIV/0!</v>
      </c>
    </row>
    <row r="155" spans="1:16" x14ac:dyDescent="0.3">
      <c r="A155">
        <v>48</v>
      </c>
      <c r="B155">
        <f t="shared" si="14"/>
        <v>235</v>
      </c>
      <c r="C155">
        <f t="shared" si="15"/>
        <v>240</v>
      </c>
      <c r="D155">
        <v>0</v>
      </c>
      <c r="E155">
        <v>0</v>
      </c>
      <c r="F155">
        <v>0</v>
      </c>
      <c r="G155">
        <f t="shared" si="16"/>
        <v>0</v>
      </c>
      <c r="J155">
        <v>0</v>
      </c>
      <c r="K155">
        <v>0</v>
      </c>
      <c r="L155">
        <v>0</v>
      </c>
      <c r="M155">
        <f t="shared" si="17"/>
        <v>0</v>
      </c>
      <c r="O155" t="e">
        <f t="shared" si="18"/>
        <v>#DIV/0!</v>
      </c>
      <c r="P155" t="e">
        <f t="shared" si="19"/>
        <v>#DIV/0!</v>
      </c>
    </row>
    <row r="156" spans="1:16" x14ac:dyDescent="0.3">
      <c r="A156">
        <v>49</v>
      </c>
      <c r="B156">
        <f t="shared" si="14"/>
        <v>240</v>
      </c>
      <c r="C156">
        <f t="shared" si="15"/>
        <v>245</v>
      </c>
      <c r="D156">
        <v>0</v>
      </c>
      <c r="E156">
        <v>0</v>
      </c>
      <c r="F156">
        <v>0</v>
      </c>
      <c r="G156">
        <f t="shared" si="16"/>
        <v>0</v>
      </c>
      <c r="J156">
        <v>0</v>
      </c>
      <c r="K156">
        <v>0</v>
      </c>
      <c r="L156">
        <v>0</v>
      </c>
      <c r="M156">
        <f t="shared" si="17"/>
        <v>0</v>
      </c>
      <c r="O156" t="e">
        <f t="shared" si="18"/>
        <v>#DIV/0!</v>
      </c>
      <c r="P156" t="e">
        <f t="shared" si="19"/>
        <v>#DIV/0!</v>
      </c>
    </row>
    <row r="157" spans="1:16" x14ac:dyDescent="0.3">
      <c r="A157">
        <v>50</v>
      </c>
      <c r="B157">
        <f t="shared" si="14"/>
        <v>245</v>
      </c>
      <c r="C157">
        <f t="shared" si="15"/>
        <v>250</v>
      </c>
      <c r="D157">
        <v>0</v>
      </c>
      <c r="E157">
        <v>0</v>
      </c>
      <c r="F157">
        <v>0</v>
      </c>
      <c r="G157">
        <f t="shared" si="16"/>
        <v>0</v>
      </c>
      <c r="J157">
        <v>0</v>
      </c>
      <c r="K157">
        <v>0</v>
      </c>
      <c r="L157">
        <v>0</v>
      </c>
      <c r="M157">
        <f t="shared" si="17"/>
        <v>0</v>
      </c>
      <c r="O157" t="e">
        <f t="shared" si="18"/>
        <v>#DIV/0!</v>
      </c>
      <c r="P157" t="e">
        <f t="shared" si="19"/>
        <v>#DIV/0!</v>
      </c>
    </row>
    <row r="158" spans="1:16" x14ac:dyDescent="0.3">
      <c r="A158">
        <v>51</v>
      </c>
      <c r="B158">
        <f t="shared" si="14"/>
        <v>250</v>
      </c>
      <c r="C158">
        <f t="shared" si="15"/>
        <v>255</v>
      </c>
      <c r="D158">
        <v>0</v>
      </c>
      <c r="E158">
        <v>0</v>
      </c>
      <c r="F158">
        <v>0</v>
      </c>
      <c r="G158">
        <f t="shared" si="16"/>
        <v>0</v>
      </c>
      <c r="J158">
        <v>0</v>
      </c>
      <c r="K158">
        <v>0</v>
      </c>
      <c r="L158">
        <v>0</v>
      </c>
      <c r="M158">
        <f t="shared" si="17"/>
        <v>0</v>
      </c>
      <c r="O158" t="e">
        <f t="shared" si="18"/>
        <v>#DIV/0!</v>
      </c>
      <c r="P158" t="e">
        <f t="shared" si="19"/>
        <v>#DIV/0!</v>
      </c>
    </row>
    <row r="159" spans="1:16" x14ac:dyDescent="0.3">
      <c r="A159">
        <v>52</v>
      </c>
      <c r="B159">
        <f t="shared" si="14"/>
        <v>255</v>
      </c>
      <c r="C159">
        <f t="shared" si="15"/>
        <v>260</v>
      </c>
      <c r="D159">
        <v>0</v>
      </c>
      <c r="E159">
        <v>0</v>
      </c>
      <c r="F159">
        <v>0</v>
      </c>
      <c r="G159">
        <f t="shared" si="16"/>
        <v>0</v>
      </c>
      <c r="J159">
        <v>0</v>
      </c>
      <c r="K159">
        <v>0</v>
      </c>
      <c r="L159">
        <v>0</v>
      </c>
      <c r="M159">
        <f t="shared" si="17"/>
        <v>0</v>
      </c>
      <c r="O159" t="e">
        <f t="shared" si="18"/>
        <v>#DIV/0!</v>
      </c>
      <c r="P159" t="e">
        <f t="shared" si="19"/>
        <v>#DIV/0!</v>
      </c>
    </row>
    <row r="160" spans="1:16" x14ac:dyDescent="0.3">
      <c r="A160">
        <v>53</v>
      </c>
      <c r="B160">
        <f t="shared" si="14"/>
        <v>260</v>
      </c>
      <c r="C160">
        <f t="shared" si="15"/>
        <v>265</v>
      </c>
      <c r="D160">
        <v>0</v>
      </c>
      <c r="E160">
        <v>0</v>
      </c>
      <c r="F160">
        <v>0</v>
      </c>
      <c r="G160">
        <f t="shared" si="16"/>
        <v>0</v>
      </c>
      <c r="J160">
        <v>0</v>
      </c>
      <c r="K160">
        <v>0</v>
      </c>
      <c r="L160">
        <v>0</v>
      </c>
      <c r="M160">
        <f t="shared" si="17"/>
        <v>0</v>
      </c>
      <c r="O160" t="e">
        <f t="shared" si="18"/>
        <v>#DIV/0!</v>
      </c>
      <c r="P160" t="e">
        <f t="shared" si="19"/>
        <v>#DIV/0!</v>
      </c>
    </row>
    <row r="161" spans="1:16" x14ac:dyDescent="0.3">
      <c r="A161">
        <v>54</v>
      </c>
      <c r="B161">
        <f t="shared" si="14"/>
        <v>265</v>
      </c>
      <c r="C161">
        <f t="shared" si="15"/>
        <v>270</v>
      </c>
      <c r="D161">
        <v>0</v>
      </c>
      <c r="E161">
        <v>0</v>
      </c>
      <c r="F161">
        <v>0</v>
      </c>
      <c r="G161">
        <f t="shared" si="16"/>
        <v>0</v>
      </c>
      <c r="J161">
        <v>0</v>
      </c>
      <c r="K161">
        <v>0</v>
      </c>
      <c r="L161">
        <v>0</v>
      </c>
      <c r="M161">
        <f t="shared" si="17"/>
        <v>0</v>
      </c>
      <c r="O161" t="e">
        <f t="shared" si="18"/>
        <v>#DIV/0!</v>
      </c>
      <c r="P161" t="e">
        <f t="shared" si="19"/>
        <v>#DIV/0!</v>
      </c>
    </row>
    <row r="162" spans="1:16" x14ac:dyDescent="0.3">
      <c r="A162">
        <v>55</v>
      </c>
      <c r="B162">
        <f t="shared" si="14"/>
        <v>270</v>
      </c>
      <c r="C162">
        <f t="shared" si="15"/>
        <v>275</v>
      </c>
      <c r="D162">
        <v>0</v>
      </c>
      <c r="E162">
        <v>0</v>
      </c>
      <c r="F162">
        <v>0</v>
      </c>
      <c r="G162">
        <f t="shared" si="16"/>
        <v>0</v>
      </c>
      <c r="J162">
        <v>0</v>
      </c>
      <c r="K162">
        <v>0</v>
      </c>
      <c r="L162">
        <v>0</v>
      </c>
      <c r="M162">
        <f t="shared" si="17"/>
        <v>0</v>
      </c>
      <c r="O162" t="e">
        <f t="shared" si="18"/>
        <v>#DIV/0!</v>
      </c>
      <c r="P162" t="e">
        <f t="shared" si="19"/>
        <v>#DIV/0!</v>
      </c>
    </row>
    <row r="163" spans="1:16" x14ac:dyDescent="0.3">
      <c r="A163">
        <v>56</v>
      </c>
      <c r="B163">
        <f t="shared" si="14"/>
        <v>275</v>
      </c>
      <c r="C163">
        <f t="shared" si="15"/>
        <v>280</v>
      </c>
      <c r="D163">
        <v>0</v>
      </c>
      <c r="E163">
        <v>0</v>
      </c>
      <c r="F163">
        <v>0</v>
      </c>
      <c r="G163">
        <f t="shared" si="16"/>
        <v>0</v>
      </c>
      <c r="J163">
        <v>0</v>
      </c>
      <c r="K163">
        <v>0</v>
      </c>
      <c r="L163">
        <v>0</v>
      </c>
      <c r="M163">
        <f t="shared" si="17"/>
        <v>0</v>
      </c>
      <c r="O163" t="e">
        <f t="shared" si="18"/>
        <v>#DIV/0!</v>
      </c>
      <c r="P163" t="e">
        <f t="shared" si="19"/>
        <v>#DIV/0!</v>
      </c>
    </row>
    <row r="164" spans="1:16" x14ac:dyDescent="0.3">
      <c r="A164">
        <v>57</v>
      </c>
      <c r="B164">
        <f t="shared" si="14"/>
        <v>280</v>
      </c>
      <c r="C164">
        <f t="shared" si="15"/>
        <v>285</v>
      </c>
      <c r="D164">
        <v>0</v>
      </c>
      <c r="E164">
        <v>0</v>
      </c>
      <c r="F164">
        <v>0</v>
      </c>
      <c r="G164">
        <f t="shared" si="16"/>
        <v>0</v>
      </c>
      <c r="J164">
        <v>0</v>
      </c>
      <c r="K164">
        <v>0</v>
      </c>
      <c r="L164">
        <v>0</v>
      </c>
      <c r="M164">
        <f t="shared" si="17"/>
        <v>0</v>
      </c>
      <c r="O164" t="e">
        <f t="shared" si="18"/>
        <v>#DIV/0!</v>
      </c>
      <c r="P164" t="e">
        <f t="shared" si="19"/>
        <v>#DIV/0!</v>
      </c>
    </row>
    <row r="165" spans="1:16" x14ac:dyDescent="0.3">
      <c r="A165">
        <v>58</v>
      </c>
      <c r="B165">
        <f t="shared" si="14"/>
        <v>285</v>
      </c>
      <c r="C165">
        <f t="shared" si="15"/>
        <v>290</v>
      </c>
      <c r="D165">
        <v>0</v>
      </c>
      <c r="E165">
        <v>0</v>
      </c>
      <c r="F165">
        <v>0</v>
      </c>
      <c r="G165">
        <f t="shared" si="16"/>
        <v>0</v>
      </c>
      <c r="J165">
        <v>0</v>
      </c>
      <c r="K165">
        <v>0</v>
      </c>
      <c r="L165">
        <v>0</v>
      </c>
      <c r="M165">
        <f t="shared" si="17"/>
        <v>0</v>
      </c>
      <c r="O165" t="e">
        <f t="shared" si="18"/>
        <v>#DIV/0!</v>
      </c>
      <c r="P165" t="e">
        <f t="shared" si="19"/>
        <v>#DIV/0!</v>
      </c>
    </row>
    <row r="166" spans="1:16" x14ac:dyDescent="0.3">
      <c r="A166">
        <v>59</v>
      </c>
      <c r="B166">
        <f t="shared" si="14"/>
        <v>290</v>
      </c>
      <c r="C166">
        <f t="shared" si="15"/>
        <v>295</v>
      </c>
      <c r="D166">
        <v>0</v>
      </c>
      <c r="E166">
        <v>0</v>
      </c>
      <c r="F166">
        <v>0</v>
      </c>
      <c r="G166">
        <f t="shared" si="16"/>
        <v>0</v>
      </c>
      <c r="J166">
        <v>0</v>
      </c>
      <c r="K166">
        <v>0</v>
      </c>
      <c r="L166">
        <v>0</v>
      </c>
      <c r="M166">
        <f t="shared" si="17"/>
        <v>0</v>
      </c>
      <c r="O166" t="e">
        <f t="shared" si="18"/>
        <v>#DIV/0!</v>
      </c>
      <c r="P166" t="e">
        <f t="shared" si="19"/>
        <v>#DIV/0!</v>
      </c>
    </row>
    <row r="167" spans="1:16" x14ac:dyDescent="0.3">
      <c r="A167">
        <v>60</v>
      </c>
      <c r="B167">
        <f t="shared" si="14"/>
        <v>295</v>
      </c>
      <c r="C167">
        <f t="shared" si="15"/>
        <v>300</v>
      </c>
      <c r="D167">
        <v>0</v>
      </c>
      <c r="E167">
        <v>0</v>
      </c>
      <c r="F167">
        <v>0</v>
      </c>
      <c r="G167">
        <f t="shared" si="16"/>
        <v>0</v>
      </c>
      <c r="J167">
        <v>0</v>
      </c>
      <c r="K167">
        <v>0</v>
      </c>
      <c r="L167">
        <v>0</v>
      </c>
      <c r="M167">
        <f t="shared" si="17"/>
        <v>0</v>
      </c>
      <c r="O167" t="e">
        <f t="shared" si="18"/>
        <v>#DIV/0!</v>
      </c>
      <c r="P167" t="e">
        <f t="shared" si="19"/>
        <v>#DIV/0!</v>
      </c>
    </row>
    <row r="168" spans="1:16" x14ac:dyDescent="0.3">
      <c r="A168">
        <v>61</v>
      </c>
      <c r="B168">
        <f t="shared" si="14"/>
        <v>300</v>
      </c>
      <c r="C168">
        <f t="shared" si="15"/>
        <v>305</v>
      </c>
      <c r="D168">
        <v>0</v>
      </c>
      <c r="E168">
        <v>0</v>
      </c>
      <c r="F168">
        <v>0</v>
      </c>
      <c r="G168">
        <f t="shared" si="16"/>
        <v>0</v>
      </c>
      <c r="J168">
        <v>0</v>
      </c>
      <c r="K168">
        <v>0</v>
      </c>
      <c r="L168">
        <v>0</v>
      </c>
      <c r="M168">
        <f t="shared" si="17"/>
        <v>0</v>
      </c>
      <c r="O168" t="e">
        <f t="shared" si="18"/>
        <v>#DIV/0!</v>
      </c>
      <c r="P168" t="e">
        <f t="shared" si="19"/>
        <v>#DIV/0!</v>
      </c>
    </row>
    <row r="169" spans="1:16" x14ac:dyDescent="0.3">
      <c r="A169">
        <v>62</v>
      </c>
      <c r="B169">
        <f t="shared" si="14"/>
        <v>305</v>
      </c>
      <c r="C169">
        <f t="shared" si="15"/>
        <v>310</v>
      </c>
      <c r="D169">
        <v>0</v>
      </c>
      <c r="E169">
        <v>0</v>
      </c>
      <c r="F169">
        <v>0</v>
      </c>
      <c r="G169">
        <f t="shared" si="16"/>
        <v>0</v>
      </c>
      <c r="J169">
        <v>0</v>
      </c>
      <c r="K169">
        <v>0</v>
      </c>
      <c r="L169">
        <v>0</v>
      </c>
      <c r="M169">
        <f t="shared" si="17"/>
        <v>0</v>
      </c>
      <c r="O169" t="e">
        <f t="shared" si="18"/>
        <v>#DIV/0!</v>
      </c>
      <c r="P169" t="e">
        <f t="shared" si="19"/>
        <v>#DIV/0!</v>
      </c>
    </row>
    <row r="170" spans="1:16" x14ac:dyDescent="0.3">
      <c r="A170">
        <v>63</v>
      </c>
      <c r="B170">
        <f t="shared" si="14"/>
        <v>310</v>
      </c>
      <c r="C170">
        <f t="shared" si="15"/>
        <v>315</v>
      </c>
      <c r="D170">
        <v>0</v>
      </c>
      <c r="E170">
        <v>0</v>
      </c>
      <c r="F170">
        <v>0</v>
      </c>
      <c r="G170">
        <f t="shared" si="16"/>
        <v>0</v>
      </c>
      <c r="J170">
        <v>0</v>
      </c>
      <c r="K170">
        <v>0</v>
      </c>
      <c r="L170">
        <v>0</v>
      </c>
      <c r="M170">
        <f t="shared" si="17"/>
        <v>0</v>
      </c>
      <c r="O170" t="e">
        <f t="shared" si="18"/>
        <v>#DIV/0!</v>
      </c>
      <c r="P170" t="e">
        <f t="shared" si="19"/>
        <v>#DIV/0!</v>
      </c>
    </row>
    <row r="171" spans="1:16" x14ac:dyDescent="0.3">
      <c r="A171">
        <v>64</v>
      </c>
      <c r="B171">
        <f t="shared" si="14"/>
        <v>315</v>
      </c>
      <c r="C171">
        <f t="shared" si="15"/>
        <v>320</v>
      </c>
      <c r="D171">
        <v>0</v>
      </c>
      <c r="E171">
        <v>0</v>
      </c>
      <c r="F171">
        <v>0</v>
      </c>
      <c r="G171">
        <f t="shared" si="16"/>
        <v>0</v>
      </c>
      <c r="J171">
        <v>0</v>
      </c>
      <c r="K171">
        <v>0</v>
      </c>
      <c r="L171">
        <v>0</v>
      </c>
      <c r="M171">
        <f t="shared" si="17"/>
        <v>0</v>
      </c>
      <c r="O171" t="e">
        <f t="shared" si="18"/>
        <v>#DIV/0!</v>
      </c>
      <c r="P171" t="e">
        <f t="shared" si="19"/>
        <v>#DIV/0!</v>
      </c>
    </row>
    <row r="172" spans="1:16" x14ac:dyDescent="0.3">
      <c r="A172">
        <v>65</v>
      </c>
      <c r="B172">
        <f t="shared" si="14"/>
        <v>320</v>
      </c>
      <c r="C172">
        <f t="shared" si="15"/>
        <v>325</v>
      </c>
      <c r="D172">
        <v>0</v>
      </c>
      <c r="E172">
        <v>0</v>
      </c>
      <c r="F172">
        <v>0</v>
      </c>
      <c r="G172">
        <f t="shared" si="16"/>
        <v>0</v>
      </c>
      <c r="J172">
        <v>0</v>
      </c>
      <c r="K172">
        <v>0</v>
      </c>
      <c r="L172">
        <v>0</v>
      </c>
      <c r="M172">
        <f t="shared" si="17"/>
        <v>0</v>
      </c>
      <c r="O172" t="e">
        <f t="shared" si="18"/>
        <v>#DIV/0!</v>
      </c>
      <c r="P172" t="e">
        <f t="shared" si="19"/>
        <v>#DIV/0!</v>
      </c>
    </row>
    <row r="173" spans="1:16" x14ac:dyDescent="0.3">
      <c r="A173">
        <v>66</v>
      </c>
      <c r="B173">
        <f t="shared" ref="B173:B207" si="20">C173-5</f>
        <v>325</v>
      </c>
      <c r="C173">
        <f t="shared" ref="C173:C207" si="21">A173*5</f>
        <v>330</v>
      </c>
      <c r="D173">
        <v>0</v>
      </c>
      <c r="E173">
        <v>0</v>
      </c>
      <c r="F173">
        <v>0</v>
      </c>
      <c r="G173">
        <f t="shared" ref="G173:G207" si="22">AVERAGE(D173:F173)</f>
        <v>0</v>
      </c>
      <c r="J173">
        <v>0</v>
      </c>
      <c r="K173">
        <v>0</v>
      </c>
      <c r="L173">
        <v>0</v>
      </c>
      <c r="M173">
        <f t="shared" ref="M173:M207" si="23">AVERAGE(J173:L173)</f>
        <v>0</v>
      </c>
      <c r="O173" t="e">
        <f t="shared" ref="O173:O207" si="24">_xlfn.T.TEST(D173:F173,J173:L173,2,3)</f>
        <v>#DIV/0!</v>
      </c>
      <c r="P173" t="e">
        <f t="shared" si="19"/>
        <v>#DIV/0!</v>
      </c>
    </row>
    <row r="174" spans="1:16" x14ac:dyDescent="0.3">
      <c r="A174">
        <v>67</v>
      </c>
      <c r="B174">
        <f t="shared" si="20"/>
        <v>330</v>
      </c>
      <c r="C174">
        <f t="shared" si="21"/>
        <v>335</v>
      </c>
      <c r="D174">
        <v>0</v>
      </c>
      <c r="E174">
        <v>0</v>
      </c>
      <c r="F174">
        <v>0</v>
      </c>
      <c r="G174">
        <f t="shared" si="22"/>
        <v>0</v>
      </c>
      <c r="J174">
        <v>0</v>
      </c>
      <c r="K174">
        <v>0</v>
      </c>
      <c r="L174">
        <v>0</v>
      </c>
      <c r="M174">
        <f t="shared" si="23"/>
        <v>0</v>
      </c>
      <c r="O174" t="e">
        <f t="shared" si="24"/>
        <v>#DIV/0!</v>
      </c>
      <c r="P174" t="e">
        <f t="shared" ref="P174:P207" si="25">IF(O174&lt;0.05,1,0)</f>
        <v>#DIV/0!</v>
      </c>
    </row>
    <row r="175" spans="1:16" x14ac:dyDescent="0.3">
      <c r="A175">
        <v>68</v>
      </c>
      <c r="B175">
        <f t="shared" si="20"/>
        <v>335</v>
      </c>
      <c r="C175">
        <f t="shared" si="21"/>
        <v>340</v>
      </c>
      <c r="D175">
        <v>0</v>
      </c>
      <c r="E175">
        <v>0</v>
      </c>
      <c r="F175">
        <v>0</v>
      </c>
      <c r="G175">
        <f t="shared" si="22"/>
        <v>0</v>
      </c>
      <c r="J175">
        <v>0</v>
      </c>
      <c r="K175">
        <v>0</v>
      </c>
      <c r="L175">
        <v>0</v>
      </c>
      <c r="M175">
        <f t="shared" si="23"/>
        <v>0</v>
      </c>
      <c r="O175" t="e">
        <f t="shared" si="24"/>
        <v>#DIV/0!</v>
      </c>
      <c r="P175" t="e">
        <f t="shared" si="25"/>
        <v>#DIV/0!</v>
      </c>
    </row>
    <row r="176" spans="1:16" x14ac:dyDescent="0.3">
      <c r="A176">
        <v>69</v>
      </c>
      <c r="B176">
        <f t="shared" si="20"/>
        <v>340</v>
      </c>
      <c r="C176">
        <f t="shared" si="21"/>
        <v>345</v>
      </c>
      <c r="D176">
        <v>0</v>
      </c>
      <c r="E176">
        <v>0</v>
      </c>
      <c r="F176">
        <v>0</v>
      </c>
      <c r="G176">
        <f t="shared" si="22"/>
        <v>0</v>
      </c>
      <c r="J176">
        <v>0</v>
      </c>
      <c r="K176">
        <v>0</v>
      </c>
      <c r="L176">
        <v>0</v>
      </c>
      <c r="M176">
        <f t="shared" si="23"/>
        <v>0</v>
      </c>
      <c r="O176" t="e">
        <f t="shared" si="24"/>
        <v>#DIV/0!</v>
      </c>
      <c r="P176" t="e">
        <f t="shared" si="25"/>
        <v>#DIV/0!</v>
      </c>
    </row>
    <row r="177" spans="1:16" x14ac:dyDescent="0.3">
      <c r="A177">
        <v>70</v>
      </c>
      <c r="B177">
        <f t="shared" si="20"/>
        <v>345</v>
      </c>
      <c r="C177">
        <f t="shared" si="21"/>
        <v>350</v>
      </c>
      <c r="D177">
        <v>0</v>
      </c>
      <c r="E177">
        <v>0</v>
      </c>
      <c r="F177">
        <v>0</v>
      </c>
      <c r="G177">
        <f t="shared" si="22"/>
        <v>0</v>
      </c>
      <c r="J177">
        <v>0</v>
      </c>
      <c r="K177">
        <v>0</v>
      </c>
      <c r="L177">
        <v>0</v>
      </c>
      <c r="M177">
        <f t="shared" si="23"/>
        <v>0</v>
      </c>
      <c r="O177" t="e">
        <f t="shared" si="24"/>
        <v>#DIV/0!</v>
      </c>
      <c r="P177" t="e">
        <f t="shared" si="25"/>
        <v>#DIV/0!</v>
      </c>
    </row>
    <row r="178" spans="1:16" x14ac:dyDescent="0.3">
      <c r="A178">
        <v>71</v>
      </c>
      <c r="B178">
        <f t="shared" si="20"/>
        <v>350</v>
      </c>
      <c r="C178">
        <f t="shared" si="21"/>
        <v>355</v>
      </c>
      <c r="D178">
        <v>0</v>
      </c>
      <c r="E178">
        <v>0</v>
      </c>
      <c r="F178">
        <v>0</v>
      </c>
      <c r="G178">
        <f t="shared" si="22"/>
        <v>0</v>
      </c>
      <c r="J178">
        <v>0</v>
      </c>
      <c r="K178">
        <v>0</v>
      </c>
      <c r="L178">
        <v>0</v>
      </c>
      <c r="M178">
        <f t="shared" si="23"/>
        <v>0</v>
      </c>
      <c r="O178" t="e">
        <f t="shared" si="24"/>
        <v>#DIV/0!</v>
      </c>
      <c r="P178" t="e">
        <f t="shared" si="25"/>
        <v>#DIV/0!</v>
      </c>
    </row>
    <row r="179" spans="1:16" x14ac:dyDescent="0.3">
      <c r="A179">
        <v>72</v>
      </c>
      <c r="B179">
        <f t="shared" si="20"/>
        <v>355</v>
      </c>
      <c r="C179">
        <f t="shared" si="21"/>
        <v>360</v>
      </c>
      <c r="D179">
        <v>0</v>
      </c>
      <c r="E179">
        <v>0</v>
      </c>
      <c r="F179">
        <v>0</v>
      </c>
      <c r="G179">
        <f t="shared" si="22"/>
        <v>0</v>
      </c>
      <c r="J179">
        <v>0</v>
      </c>
      <c r="K179">
        <v>0</v>
      </c>
      <c r="L179">
        <v>0</v>
      </c>
      <c r="M179">
        <f t="shared" si="23"/>
        <v>0</v>
      </c>
      <c r="O179" t="e">
        <f t="shared" si="24"/>
        <v>#DIV/0!</v>
      </c>
      <c r="P179" t="e">
        <f t="shared" si="25"/>
        <v>#DIV/0!</v>
      </c>
    </row>
    <row r="180" spans="1:16" x14ac:dyDescent="0.3">
      <c r="A180">
        <v>73</v>
      </c>
      <c r="B180">
        <f t="shared" si="20"/>
        <v>360</v>
      </c>
      <c r="C180">
        <f t="shared" si="21"/>
        <v>365</v>
      </c>
      <c r="D180">
        <v>0</v>
      </c>
      <c r="E180">
        <v>0</v>
      </c>
      <c r="F180">
        <v>0</v>
      </c>
      <c r="G180">
        <f t="shared" si="22"/>
        <v>0</v>
      </c>
      <c r="J180">
        <v>0</v>
      </c>
      <c r="K180">
        <v>0</v>
      </c>
      <c r="L180">
        <v>0</v>
      </c>
      <c r="M180">
        <f t="shared" si="23"/>
        <v>0</v>
      </c>
      <c r="O180" t="e">
        <f t="shared" si="24"/>
        <v>#DIV/0!</v>
      </c>
      <c r="P180" t="e">
        <f t="shared" si="25"/>
        <v>#DIV/0!</v>
      </c>
    </row>
    <row r="181" spans="1:16" x14ac:dyDescent="0.3">
      <c r="A181">
        <v>74</v>
      </c>
      <c r="B181">
        <f t="shared" si="20"/>
        <v>365</v>
      </c>
      <c r="C181">
        <f t="shared" si="21"/>
        <v>370</v>
      </c>
      <c r="D181">
        <v>0</v>
      </c>
      <c r="E181">
        <v>0</v>
      </c>
      <c r="F181">
        <v>0</v>
      </c>
      <c r="G181">
        <f t="shared" si="22"/>
        <v>0</v>
      </c>
      <c r="J181">
        <v>0</v>
      </c>
      <c r="K181">
        <v>0</v>
      </c>
      <c r="L181">
        <v>0</v>
      </c>
      <c r="M181">
        <f t="shared" si="23"/>
        <v>0</v>
      </c>
      <c r="O181" t="e">
        <f t="shared" si="24"/>
        <v>#DIV/0!</v>
      </c>
      <c r="P181" t="e">
        <f t="shared" si="25"/>
        <v>#DIV/0!</v>
      </c>
    </row>
    <row r="182" spans="1:16" x14ac:dyDescent="0.3">
      <c r="A182">
        <v>75</v>
      </c>
      <c r="B182">
        <f t="shared" si="20"/>
        <v>370</v>
      </c>
      <c r="C182">
        <f t="shared" si="21"/>
        <v>375</v>
      </c>
      <c r="D182">
        <v>0</v>
      </c>
      <c r="E182">
        <v>0</v>
      </c>
      <c r="F182">
        <v>0</v>
      </c>
      <c r="G182">
        <f t="shared" si="22"/>
        <v>0</v>
      </c>
      <c r="J182">
        <v>0</v>
      </c>
      <c r="K182">
        <v>0</v>
      </c>
      <c r="L182">
        <v>0</v>
      </c>
      <c r="M182">
        <f t="shared" si="23"/>
        <v>0</v>
      </c>
      <c r="O182" t="e">
        <f t="shared" si="24"/>
        <v>#DIV/0!</v>
      </c>
      <c r="P182" t="e">
        <f t="shared" si="25"/>
        <v>#DIV/0!</v>
      </c>
    </row>
    <row r="183" spans="1:16" x14ac:dyDescent="0.3">
      <c r="A183">
        <v>76</v>
      </c>
      <c r="B183">
        <f t="shared" si="20"/>
        <v>375</v>
      </c>
      <c r="C183">
        <f t="shared" si="21"/>
        <v>380</v>
      </c>
      <c r="D183">
        <v>0</v>
      </c>
      <c r="E183">
        <v>0</v>
      </c>
      <c r="F183">
        <v>0</v>
      </c>
      <c r="G183">
        <f t="shared" si="22"/>
        <v>0</v>
      </c>
      <c r="J183">
        <v>0</v>
      </c>
      <c r="K183">
        <v>0</v>
      </c>
      <c r="L183">
        <v>0</v>
      </c>
      <c r="M183">
        <f t="shared" si="23"/>
        <v>0</v>
      </c>
      <c r="O183" t="e">
        <f t="shared" si="24"/>
        <v>#DIV/0!</v>
      </c>
      <c r="P183" t="e">
        <f t="shared" si="25"/>
        <v>#DIV/0!</v>
      </c>
    </row>
    <row r="184" spans="1:16" x14ac:dyDescent="0.3">
      <c r="A184">
        <v>77</v>
      </c>
      <c r="B184">
        <f t="shared" si="20"/>
        <v>380</v>
      </c>
      <c r="C184">
        <f t="shared" si="21"/>
        <v>385</v>
      </c>
      <c r="D184">
        <v>0</v>
      </c>
      <c r="E184">
        <v>0</v>
      </c>
      <c r="F184">
        <v>0</v>
      </c>
      <c r="G184">
        <f t="shared" si="22"/>
        <v>0</v>
      </c>
      <c r="J184">
        <v>0</v>
      </c>
      <c r="K184">
        <v>0</v>
      </c>
      <c r="L184">
        <v>0</v>
      </c>
      <c r="M184">
        <f t="shared" si="23"/>
        <v>0</v>
      </c>
      <c r="O184" t="e">
        <f t="shared" si="24"/>
        <v>#DIV/0!</v>
      </c>
      <c r="P184" t="e">
        <f t="shared" si="25"/>
        <v>#DIV/0!</v>
      </c>
    </row>
    <row r="185" spans="1:16" x14ac:dyDescent="0.3">
      <c r="A185">
        <v>78</v>
      </c>
      <c r="B185">
        <f t="shared" si="20"/>
        <v>385</v>
      </c>
      <c r="C185">
        <f t="shared" si="21"/>
        <v>390</v>
      </c>
      <c r="D185">
        <v>0</v>
      </c>
      <c r="E185">
        <v>0</v>
      </c>
      <c r="F185">
        <v>0</v>
      </c>
      <c r="G185">
        <f t="shared" si="22"/>
        <v>0</v>
      </c>
      <c r="J185">
        <v>0</v>
      </c>
      <c r="K185">
        <v>0</v>
      </c>
      <c r="L185">
        <v>0</v>
      </c>
      <c r="M185">
        <f t="shared" si="23"/>
        <v>0</v>
      </c>
      <c r="O185" t="e">
        <f t="shared" si="24"/>
        <v>#DIV/0!</v>
      </c>
      <c r="P185" t="e">
        <f t="shared" si="25"/>
        <v>#DIV/0!</v>
      </c>
    </row>
    <row r="186" spans="1:16" x14ac:dyDescent="0.3">
      <c r="A186">
        <v>79</v>
      </c>
      <c r="B186">
        <f t="shared" si="20"/>
        <v>390</v>
      </c>
      <c r="C186">
        <f t="shared" si="21"/>
        <v>395</v>
      </c>
      <c r="D186">
        <v>0</v>
      </c>
      <c r="E186">
        <v>0</v>
      </c>
      <c r="F186">
        <v>0</v>
      </c>
      <c r="G186">
        <f t="shared" si="22"/>
        <v>0</v>
      </c>
      <c r="J186">
        <v>0</v>
      </c>
      <c r="K186">
        <v>0</v>
      </c>
      <c r="L186">
        <v>0</v>
      </c>
      <c r="M186">
        <f t="shared" si="23"/>
        <v>0</v>
      </c>
      <c r="O186" t="e">
        <f t="shared" si="24"/>
        <v>#DIV/0!</v>
      </c>
      <c r="P186" t="e">
        <f t="shared" si="25"/>
        <v>#DIV/0!</v>
      </c>
    </row>
    <row r="187" spans="1:16" x14ac:dyDescent="0.3">
      <c r="A187">
        <v>80</v>
      </c>
      <c r="B187">
        <f t="shared" si="20"/>
        <v>395</v>
      </c>
      <c r="C187">
        <f t="shared" si="21"/>
        <v>400</v>
      </c>
      <c r="D187">
        <v>0</v>
      </c>
      <c r="E187">
        <v>0</v>
      </c>
      <c r="F187">
        <v>0</v>
      </c>
      <c r="G187">
        <f t="shared" si="22"/>
        <v>0</v>
      </c>
      <c r="J187">
        <v>0</v>
      </c>
      <c r="K187">
        <v>0</v>
      </c>
      <c r="L187">
        <v>0</v>
      </c>
      <c r="M187">
        <f t="shared" si="23"/>
        <v>0</v>
      </c>
      <c r="O187" t="e">
        <f t="shared" si="24"/>
        <v>#DIV/0!</v>
      </c>
      <c r="P187" t="e">
        <f t="shared" si="25"/>
        <v>#DIV/0!</v>
      </c>
    </row>
    <row r="188" spans="1:16" x14ac:dyDescent="0.3">
      <c r="A188">
        <v>81</v>
      </c>
      <c r="B188">
        <f t="shared" si="20"/>
        <v>400</v>
      </c>
      <c r="C188">
        <f t="shared" si="21"/>
        <v>405</v>
      </c>
      <c r="D188">
        <v>0</v>
      </c>
      <c r="E188">
        <v>0</v>
      </c>
      <c r="F188">
        <v>0</v>
      </c>
      <c r="G188">
        <f t="shared" si="22"/>
        <v>0</v>
      </c>
      <c r="J188">
        <v>0</v>
      </c>
      <c r="K188">
        <v>0</v>
      </c>
      <c r="L188">
        <v>0</v>
      </c>
      <c r="M188">
        <f t="shared" si="23"/>
        <v>0</v>
      </c>
      <c r="O188" t="e">
        <f t="shared" si="24"/>
        <v>#DIV/0!</v>
      </c>
      <c r="P188" t="e">
        <f t="shared" si="25"/>
        <v>#DIV/0!</v>
      </c>
    </row>
    <row r="189" spans="1:16" x14ac:dyDescent="0.3">
      <c r="A189">
        <v>82</v>
      </c>
      <c r="B189">
        <f t="shared" si="20"/>
        <v>405</v>
      </c>
      <c r="C189">
        <f t="shared" si="21"/>
        <v>410</v>
      </c>
      <c r="D189">
        <v>0</v>
      </c>
      <c r="E189">
        <v>0</v>
      </c>
      <c r="F189">
        <v>0</v>
      </c>
      <c r="G189">
        <f t="shared" si="22"/>
        <v>0</v>
      </c>
      <c r="J189">
        <v>0</v>
      </c>
      <c r="K189">
        <v>0</v>
      </c>
      <c r="L189">
        <v>0</v>
      </c>
      <c r="M189">
        <f t="shared" si="23"/>
        <v>0</v>
      </c>
      <c r="O189" t="e">
        <f t="shared" si="24"/>
        <v>#DIV/0!</v>
      </c>
      <c r="P189" t="e">
        <f t="shared" si="25"/>
        <v>#DIV/0!</v>
      </c>
    </row>
    <row r="190" spans="1:16" x14ac:dyDescent="0.3">
      <c r="A190">
        <v>83</v>
      </c>
      <c r="B190">
        <f t="shared" si="20"/>
        <v>410</v>
      </c>
      <c r="C190">
        <f t="shared" si="21"/>
        <v>415</v>
      </c>
      <c r="D190">
        <v>0</v>
      </c>
      <c r="E190">
        <v>0</v>
      </c>
      <c r="F190">
        <v>0</v>
      </c>
      <c r="G190">
        <f t="shared" si="22"/>
        <v>0</v>
      </c>
      <c r="J190">
        <v>0</v>
      </c>
      <c r="K190">
        <v>0</v>
      </c>
      <c r="L190">
        <v>0</v>
      </c>
      <c r="M190">
        <f t="shared" si="23"/>
        <v>0</v>
      </c>
      <c r="O190" t="e">
        <f t="shared" si="24"/>
        <v>#DIV/0!</v>
      </c>
      <c r="P190" t="e">
        <f t="shared" si="25"/>
        <v>#DIV/0!</v>
      </c>
    </row>
    <row r="191" spans="1:16" x14ac:dyDescent="0.3">
      <c r="A191">
        <v>84</v>
      </c>
      <c r="B191">
        <f t="shared" si="20"/>
        <v>415</v>
      </c>
      <c r="C191">
        <f t="shared" si="21"/>
        <v>420</v>
      </c>
      <c r="D191">
        <v>0</v>
      </c>
      <c r="E191">
        <v>0</v>
      </c>
      <c r="F191">
        <v>0</v>
      </c>
      <c r="G191">
        <f t="shared" si="22"/>
        <v>0</v>
      </c>
      <c r="J191">
        <v>0</v>
      </c>
      <c r="K191">
        <v>0</v>
      </c>
      <c r="L191">
        <v>0</v>
      </c>
      <c r="M191">
        <f t="shared" si="23"/>
        <v>0</v>
      </c>
      <c r="O191" t="e">
        <f t="shared" si="24"/>
        <v>#DIV/0!</v>
      </c>
      <c r="P191" t="e">
        <f t="shared" si="25"/>
        <v>#DIV/0!</v>
      </c>
    </row>
    <row r="192" spans="1:16" x14ac:dyDescent="0.3">
      <c r="A192">
        <v>85</v>
      </c>
      <c r="B192">
        <f t="shared" si="20"/>
        <v>420</v>
      </c>
      <c r="C192">
        <f t="shared" si="21"/>
        <v>425</v>
      </c>
      <c r="D192">
        <v>0</v>
      </c>
      <c r="E192">
        <v>0</v>
      </c>
      <c r="F192">
        <v>0</v>
      </c>
      <c r="G192">
        <f t="shared" si="22"/>
        <v>0</v>
      </c>
      <c r="J192">
        <v>0</v>
      </c>
      <c r="K192">
        <v>0</v>
      </c>
      <c r="L192">
        <v>0</v>
      </c>
      <c r="M192">
        <f t="shared" si="23"/>
        <v>0</v>
      </c>
      <c r="O192" t="e">
        <f t="shared" si="24"/>
        <v>#DIV/0!</v>
      </c>
      <c r="P192" t="e">
        <f t="shared" si="25"/>
        <v>#DIV/0!</v>
      </c>
    </row>
    <row r="193" spans="1:16" x14ac:dyDescent="0.3">
      <c r="A193">
        <v>86</v>
      </c>
      <c r="B193">
        <f t="shared" si="20"/>
        <v>425</v>
      </c>
      <c r="C193">
        <f t="shared" si="21"/>
        <v>430</v>
      </c>
      <c r="D193">
        <v>0</v>
      </c>
      <c r="E193">
        <v>0</v>
      </c>
      <c r="F193">
        <v>0</v>
      </c>
      <c r="G193">
        <f t="shared" si="22"/>
        <v>0</v>
      </c>
      <c r="J193">
        <v>0</v>
      </c>
      <c r="K193">
        <v>0</v>
      </c>
      <c r="L193">
        <v>0</v>
      </c>
      <c r="M193">
        <f t="shared" si="23"/>
        <v>0</v>
      </c>
      <c r="O193" t="e">
        <f t="shared" si="24"/>
        <v>#DIV/0!</v>
      </c>
      <c r="P193" t="e">
        <f t="shared" si="25"/>
        <v>#DIV/0!</v>
      </c>
    </row>
    <row r="194" spans="1:16" x14ac:dyDescent="0.3">
      <c r="A194">
        <v>87</v>
      </c>
      <c r="B194">
        <f t="shared" si="20"/>
        <v>430</v>
      </c>
      <c r="C194">
        <f t="shared" si="21"/>
        <v>435</v>
      </c>
      <c r="D194">
        <v>0</v>
      </c>
      <c r="E194">
        <v>0</v>
      </c>
      <c r="F194">
        <v>0</v>
      </c>
      <c r="G194">
        <f t="shared" si="22"/>
        <v>0</v>
      </c>
      <c r="J194">
        <v>0</v>
      </c>
      <c r="K194">
        <v>0</v>
      </c>
      <c r="L194">
        <v>0</v>
      </c>
      <c r="M194">
        <f t="shared" si="23"/>
        <v>0</v>
      </c>
      <c r="O194" t="e">
        <f t="shared" si="24"/>
        <v>#DIV/0!</v>
      </c>
      <c r="P194" t="e">
        <f t="shared" si="25"/>
        <v>#DIV/0!</v>
      </c>
    </row>
    <row r="195" spans="1:16" x14ac:dyDescent="0.3">
      <c r="A195">
        <v>88</v>
      </c>
      <c r="B195">
        <f t="shared" si="20"/>
        <v>435</v>
      </c>
      <c r="C195">
        <f t="shared" si="21"/>
        <v>440</v>
      </c>
      <c r="D195">
        <v>0</v>
      </c>
      <c r="E195">
        <v>0</v>
      </c>
      <c r="F195">
        <v>0</v>
      </c>
      <c r="G195">
        <f t="shared" si="22"/>
        <v>0</v>
      </c>
      <c r="J195">
        <v>0</v>
      </c>
      <c r="K195">
        <v>0</v>
      </c>
      <c r="L195">
        <v>0</v>
      </c>
      <c r="M195">
        <f t="shared" si="23"/>
        <v>0</v>
      </c>
      <c r="O195" t="e">
        <f t="shared" si="24"/>
        <v>#DIV/0!</v>
      </c>
      <c r="P195" t="e">
        <f t="shared" si="25"/>
        <v>#DIV/0!</v>
      </c>
    </row>
    <row r="196" spans="1:16" x14ac:dyDescent="0.3">
      <c r="A196">
        <v>89</v>
      </c>
      <c r="B196">
        <f t="shared" si="20"/>
        <v>440</v>
      </c>
      <c r="C196">
        <f t="shared" si="21"/>
        <v>445</v>
      </c>
      <c r="D196">
        <v>0</v>
      </c>
      <c r="E196">
        <v>0</v>
      </c>
      <c r="F196">
        <v>0</v>
      </c>
      <c r="G196">
        <f t="shared" si="22"/>
        <v>0</v>
      </c>
      <c r="J196">
        <v>0</v>
      </c>
      <c r="K196">
        <v>0</v>
      </c>
      <c r="L196">
        <v>0</v>
      </c>
      <c r="M196">
        <f t="shared" si="23"/>
        <v>0</v>
      </c>
      <c r="O196" t="e">
        <f t="shared" si="24"/>
        <v>#DIV/0!</v>
      </c>
      <c r="P196" t="e">
        <f t="shared" si="25"/>
        <v>#DIV/0!</v>
      </c>
    </row>
    <row r="197" spans="1:16" x14ac:dyDescent="0.3">
      <c r="A197">
        <v>90</v>
      </c>
      <c r="B197">
        <f t="shared" si="20"/>
        <v>445</v>
      </c>
      <c r="C197">
        <f t="shared" si="21"/>
        <v>450</v>
      </c>
      <c r="D197">
        <v>0</v>
      </c>
      <c r="E197">
        <v>0</v>
      </c>
      <c r="F197">
        <v>0</v>
      </c>
      <c r="G197">
        <f t="shared" si="22"/>
        <v>0</v>
      </c>
      <c r="J197">
        <v>0</v>
      </c>
      <c r="K197">
        <v>0</v>
      </c>
      <c r="L197">
        <v>0</v>
      </c>
      <c r="M197">
        <f t="shared" si="23"/>
        <v>0</v>
      </c>
      <c r="O197" t="e">
        <f t="shared" si="24"/>
        <v>#DIV/0!</v>
      </c>
      <c r="P197" t="e">
        <f t="shared" si="25"/>
        <v>#DIV/0!</v>
      </c>
    </row>
    <row r="198" spans="1:16" x14ac:dyDescent="0.3">
      <c r="A198">
        <v>91</v>
      </c>
      <c r="B198">
        <f t="shared" si="20"/>
        <v>450</v>
      </c>
      <c r="C198">
        <f t="shared" si="21"/>
        <v>455</v>
      </c>
      <c r="D198">
        <v>0</v>
      </c>
      <c r="E198">
        <v>0</v>
      </c>
      <c r="F198">
        <v>0</v>
      </c>
      <c r="G198">
        <f t="shared" si="22"/>
        <v>0</v>
      </c>
      <c r="J198">
        <v>0</v>
      </c>
      <c r="K198">
        <v>0</v>
      </c>
      <c r="L198">
        <v>0</v>
      </c>
      <c r="M198">
        <f t="shared" si="23"/>
        <v>0</v>
      </c>
      <c r="O198" t="e">
        <f t="shared" si="24"/>
        <v>#DIV/0!</v>
      </c>
      <c r="P198" t="e">
        <f t="shared" si="25"/>
        <v>#DIV/0!</v>
      </c>
    </row>
    <row r="199" spans="1:16" x14ac:dyDescent="0.3">
      <c r="A199">
        <v>92</v>
      </c>
      <c r="B199">
        <f t="shared" si="20"/>
        <v>455</v>
      </c>
      <c r="C199">
        <f t="shared" si="21"/>
        <v>460</v>
      </c>
      <c r="D199">
        <v>0</v>
      </c>
      <c r="E199">
        <v>0</v>
      </c>
      <c r="F199">
        <v>0</v>
      </c>
      <c r="G199">
        <f t="shared" si="22"/>
        <v>0</v>
      </c>
      <c r="J199">
        <v>0</v>
      </c>
      <c r="K199">
        <v>0</v>
      </c>
      <c r="L199">
        <v>0</v>
      </c>
      <c r="M199">
        <f t="shared" si="23"/>
        <v>0</v>
      </c>
      <c r="O199" t="e">
        <f t="shared" si="24"/>
        <v>#DIV/0!</v>
      </c>
      <c r="P199" t="e">
        <f t="shared" si="25"/>
        <v>#DIV/0!</v>
      </c>
    </row>
    <row r="200" spans="1:16" x14ac:dyDescent="0.3">
      <c r="A200">
        <v>93</v>
      </c>
      <c r="B200">
        <f t="shared" si="20"/>
        <v>460</v>
      </c>
      <c r="C200">
        <f t="shared" si="21"/>
        <v>465</v>
      </c>
      <c r="D200">
        <v>0</v>
      </c>
      <c r="E200">
        <v>0</v>
      </c>
      <c r="F200">
        <v>0</v>
      </c>
      <c r="G200">
        <f t="shared" si="22"/>
        <v>0</v>
      </c>
      <c r="J200">
        <v>0</v>
      </c>
      <c r="K200">
        <v>0</v>
      </c>
      <c r="L200">
        <v>0</v>
      </c>
      <c r="M200">
        <f t="shared" si="23"/>
        <v>0</v>
      </c>
      <c r="O200" t="e">
        <f t="shared" si="24"/>
        <v>#DIV/0!</v>
      </c>
      <c r="P200" t="e">
        <f t="shared" si="25"/>
        <v>#DIV/0!</v>
      </c>
    </row>
    <row r="201" spans="1:16" x14ac:dyDescent="0.3">
      <c r="A201">
        <v>94</v>
      </c>
      <c r="B201">
        <f t="shared" si="20"/>
        <v>465</v>
      </c>
      <c r="C201">
        <f t="shared" si="21"/>
        <v>470</v>
      </c>
      <c r="D201">
        <v>0</v>
      </c>
      <c r="E201">
        <v>0</v>
      </c>
      <c r="F201">
        <v>0</v>
      </c>
      <c r="G201">
        <f t="shared" si="22"/>
        <v>0</v>
      </c>
      <c r="J201">
        <v>0</v>
      </c>
      <c r="K201">
        <v>0</v>
      </c>
      <c r="L201">
        <v>0</v>
      </c>
      <c r="M201">
        <f t="shared" si="23"/>
        <v>0</v>
      </c>
      <c r="O201" t="e">
        <f t="shared" si="24"/>
        <v>#DIV/0!</v>
      </c>
      <c r="P201" t="e">
        <f t="shared" si="25"/>
        <v>#DIV/0!</v>
      </c>
    </row>
    <row r="202" spans="1:16" x14ac:dyDescent="0.3">
      <c r="A202">
        <v>95</v>
      </c>
      <c r="B202">
        <f t="shared" si="20"/>
        <v>470</v>
      </c>
      <c r="C202">
        <f t="shared" si="21"/>
        <v>475</v>
      </c>
      <c r="D202">
        <v>0</v>
      </c>
      <c r="E202">
        <v>0</v>
      </c>
      <c r="F202">
        <v>0</v>
      </c>
      <c r="G202">
        <f t="shared" si="22"/>
        <v>0</v>
      </c>
      <c r="J202">
        <v>0</v>
      </c>
      <c r="K202">
        <v>0</v>
      </c>
      <c r="L202">
        <v>0</v>
      </c>
      <c r="M202">
        <f t="shared" si="23"/>
        <v>0</v>
      </c>
      <c r="O202" t="e">
        <f t="shared" si="24"/>
        <v>#DIV/0!</v>
      </c>
      <c r="P202" t="e">
        <f t="shared" si="25"/>
        <v>#DIV/0!</v>
      </c>
    </row>
    <row r="203" spans="1:16" x14ac:dyDescent="0.3">
      <c r="A203">
        <v>96</v>
      </c>
      <c r="B203">
        <f t="shared" si="20"/>
        <v>475</v>
      </c>
      <c r="C203">
        <f t="shared" si="21"/>
        <v>480</v>
      </c>
      <c r="D203">
        <v>0</v>
      </c>
      <c r="E203">
        <v>0</v>
      </c>
      <c r="F203">
        <v>0</v>
      </c>
      <c r="G203">
        <f t="shared" si="22"/>
        <v>0</v>
      </c>
      <c r="J203">
        <v>0</v>
      </c>
      <c r="K203">
        <v>0</v>
      </c>
      <c r="L203">
        <v>0</v>
      </c>
      <c r="M203">
        <f t="shared" si="23"/>
        <v>0</v>
      </c>
      <c r="O203" t="e">
        <f t="shared" si="24"/>
        <v>#DIV/0!</v>
      </c>
      <c r="P203" t="e">
        <f t="shared" si="25"/>
        <v>#DIV/0!</v>
      </c>
    </row>
    <row r="204" spans="1:16" x14ac:dyDescent="0.3">
      <c r="A204">
        <v>97</v>
      </c>
      <c r="B204">
        <f t="shared" si="20"/>
        <v>480</v>
      </c>
      <c r="C204">
        <f t="shared" si="21"/>
        <v>485</v>
      </c>
      <c r="D204">
        <v>0</v>
      </c>
      <c r="E204">
        <v>0</v>
      </c>
      <c r="F204">
        <v>0</v>
      </c>
      <c r="G204">
        <f t="shared" si="22"/>
        <v>0</v>
      </c>
      <c r="J204">
        <v>0</v>
      </c>
      <c r="K204">
        <v>0</v>
      </c>
      <c r="L204">
        <v>0</v>
      </c>
      <c r="M204">
        <f t="shared" si="23"/>
        <v>0</v>
      </c>
      <c r="O204" t="e">
        <f t="shared" si="24"/>
        <v>#DIV/0!</v>
      </c>
      <c r="P204" t="e">
        <f t="shared" si="25"/>
        <v>#DIV/0!</v>
      </c>
    </row>
    <row r="205" spans="1:16" x14ac:dyDescent="0.3">
      <c r="A205">
        <v>98</v>
      </c>
      <c r="B205">
        <f t="shared" si="20"/>
        <v>485</v>
      </c>
      <c r="C205">
        <f t="shared" si="21"/>
        <v>490</v>
      </c>
      <c r="D205">
        <v>0</v>
      </c>
      <c r="E205">
        <v>0</v>
      </c>
      <c r="F205">
        <v>0</v>
      </c>
      <c r="G205">
        <f t="shared" si="22"/>
        <v>0</v>
      </c>
      <c r="J205">
        <v>0</v>
      </c>
      <c r="K205">
        <v>0</v>
      </c>
      <c r="L205">
        <v>0</v>
      </c>
      <c r="M205">
        <f t="shared" si="23"/>
        <v>0</v>
      </c>
      <c r="O205" t="e">
        <f t="shared" si="24"/>
        <v>#DIV/0!</v>
      </c>
      <c r="P205" t="e">
        <f t="shared" si="25"/>
        <v>#DIV/0!</v>
      </c>
    </row>
    <row r="206" spans="1:16" x14ac:dyDescent="0.3">
      <c r="A206">
        <v>99</v>
      </c>
      <c r="B206">
        <f t="shared" si="20"/>
        <v>490</v>
      </c>
      <c r="C206">
        <f t="shared" si="21"/>
        <v>495</v>
      </c>
      <c r="D206">
        <v>0</v>
      </c>
      <c r="E206">
        <v>0</v>
      </c>
      <c r="F206">
        <v>0</v>
      </c>
      <c r="G206">
        <f t="shared" si="22"/>
        <v>0</v>
      </c>
      <c r="J206">
        <v>0</v>
      </c>
      <c r="K206">
        <v>0</v>
      </c>
      <c r="L206">
        <v>0</v>
      </c>
      <c r="M206">
        <f t="shared" si="23"/>
        <v>0</v>
      </c>
      <c r="O206" t="e">
        <f t="shared" si="24"/>
        <v>#DIV/0!</v>
      </c>
      <c r="P206" t="e">
        <f t="shared" si="25"/>
        <v>#DIV/0!</v>
      </c>
    </row>
    <row r="207" spans="1:16" x14ac:dyDescent="0.3">
      <c r="A207">
        <v>100</v>
      </c>
      <c r="B207">
        <f t="shared" si="20"/>
        <v>495</v>
      </c>
      <c r="C207">
        <f t="shared" si="21"/>
        <v>500</v>
      </c>
      <c r="D207">
        <v>0</v>
      </c>
      <c r="E207">
        <v>0</v>
      </c>
      <c r="F207">
        <v>0</v>
      </c>
      <c r="G207">
        <f t="shared" si="22"/>
        <v>0</v>
      </c>
      <c r="J207">
        <v>0</v>
      </c>
      <c r="K207">
        <v>0</v>
      </c>
      <c r="L207">
        <v>0</v>
      </c>
      <c r="M207">
        <f t="shared" si="23"/>
        <v>0</v>
      </c>
      <c r="O207" t="e">
        <f t="shared" si="24"/>
        <v>#DIV/0!</v>
      </c>
      <c r="P207" t="e">
        <f t="shared" si="25"/>
        <v>#DIV/0!</v>
      </c>
    </row>
    <row r="210" spans="1:16" x14ac:dyDescent="0.3">
      <c r="A210" s="18" t="s">
        <v>73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</row>
    <row r="211" spans="1:16" x14ac:dyDescent="0.3">
      <c r="D211" s="18" t="s">
        <v>55</v>
      </c>
      <c r="E211" s="18"/>
      <c r="F211" s="18"/>
      <c r="G211" s="18"/>
      <c r="I211" s="18" t="s">
        <v>72</v>
      </c>
      <c r="J211" s="18"/>
      <c r="K211" s="18"/>
      <c r="L211" s="18"/>
      <c r="M211" s="18"/>
    </row>
    <row r="212" spans="1:16" x14ac:dyDescent="0.3">
      <c r="A212" t="s">
        <v>43</v>
      </c>
      <c r="B212" t="s">
        <v>52</v>
      </c>
      <c r="C212" t="s">
        <v>51</v>
      </c>
      <c r="D212" t="s">
        <v>33</v>
      </c>
      <c r="E212" t="s">
        <v>34</v>
      </c>
      <c r="F212" t="s">
        <v>48</v>
      </c>
      <c r="G212" t="s">
        <v>49</v>
      </c>
      <c r="I212" t="s">
        <v>58</v>
      </c>
      <c r="J212" t="s">
        <v>59</v>
      </c>
      <c r="K212" t="s">
        <v>60</v>
      </c>
      <c r="L212" t="s">
        <v>48</v>
      </c>
      <c r="M212" t="s">
        <v>49</v>
      </c>
      <c r="O212" t="s">
        <v>76</v>
      </c>
      <c r="P212" t="s">
        <v>77</v>
      </c>
    </row>
    <row r="213" spans="1:16" x14ac:dyDescent="0.3">
      <c r="A213">
        <v>1</v>
      </c>
      <c r="B213">
        <f>C213-5</f>
        <v>0</v>
      </c>
      <c r="C213">
        <f>A213*5</f>
        <v>5</v>
      </c>
      <c r="D213">
        <v>9.2696629213483206E-2</v>
      </c>
      <c r="E213">
        <v>0.10101010101010099</v>
      </c>
      <c r="F213">
        <f>AVERAGE(D213:E213)</f>
        <v>9.68533651117921E-2</v>
      </c>
      <c r="G213">
        <f>F213/MAX(F$213:F$312)</f>
        <v>0.69694082417395409</v>
      </c>
      <c r="I213">
        <v>4.0632054176072199E-2</v>
      </c>
      <c r="J213">
        <v>2.21729490022173E-2</v>
      </c>
      <c r="K213">
        <v>0</v>
      </c>
      <c r="L213">
        <f>AVERAGE(I213:K213)</f>
        <v>2.0935001059429831E-2</v>
      </c>
      <c r="M213">
        <f>L213/MAX(L$213:L$312)</f>
        <v>0.15170705642112006</v>
      </c>
      <c r="O213">
        <f>_xlfn.T.TEST(D213:E213,I213:K213,2,3)</f>
        <v>1.5454849870752834E-2</v>
      </c>
      <c r="P213">
        <f>IF(O213&lt;0.05,1,0)</f>
        <v>1</v>
      </c>
    </row>
    <row r="214" spans="1:16" x14ac:dyDescent="0.3">
      <c r="A214">
        <v>2</v>
      </c>
      <c r="B214">
        <f t="shared" ref="B214:B277" si="26">C214-5</f>
        <v>5</v>
      </c>
      <c r="C214">
        <f t="shared" ref="C214:C277" si="27">A214*5</f>
        <v>10</v>
      </c>
      <c r="D214">
        <v>0.14325842696629201</v>
      </c>
      <c r="E214">
        <v>0.13468013468013501</v>
      </c>
      <c r="F214">
        <f t="shared" ref="F214:F277" si="28">AVERAGE(D214:E214)</f>
        <v>0.13896928082321353</v>
      </c>
      <c r="G214">
        <f t="shared" ref="G214:G277" si="29">F214/MAX(F$213:F$312)</f>
        <v>1</v>
      </c>
      <c r="I214">
        <v>0.182844243792325</v>
      </c>
      <c r="J214">
        <v>0.12195121951219499</v>
      </c>
      <c r="K214">
        <v>9.0196078431372603E-2</v>
      </c>
      <c r="L214">
        <f t="shared" ref="L214:L277" si="30">AVERAGE(I214:K214)</f>
        <v>0.13166384724529753</v>
      </c>
      <c r="M214">
        <f t="shared" ref="M214:M277" si="31">L214/MAX(L$213:L$312)</f>
        <v>0.9541119508884367</v>
      </c>
      <c r="O214">
        <f t="shared" ref="O214:O277" si="32">_xlfn.T.TEST(D214:E214,I214:K214,2,3)</f>
        <v>0.81447017644714403</v>
      </c>
      <c r="P214">
        <f>IF(O214&lt;0.05,1,0)</f>
        <v>0</v>
      </c>
    </row>
    <row r="215" spans="1:16" x14ac:dyDescent="0.3">
      <c r="A215">
        <v>3</v>
      </c>
      <c r="B215">
        <f t="shared" si="26"/>
        <v>10</v>
      </c>
      <c r="C215">
        <f t="shared" si="27"/>
        <v>15</v>
      </c>
      <c r="D215">
        <v>0.12921348314606701</v>
      </c>
      <c r="E215">
        <v>0.148148148148148</v>
      </c>
      <c r="F215">
        <f t="shared" si="28"/>
        <v>0.13868081564710749</v>
      </c>
      <c r="G215">
        <f t="shared" si="29"/>
        <v>0.99792425222036663</v>
      </c>
      <c r="I215">
        <v>0.16704288939051901</v>
      </c>
      <c r="J215">
        <v>0.168514412416851</v>
      </c>
      <c r="K215">
        <v>7.8431372549019607E-2</v>
      </c>
      <c r="L215">
        <f t="shared" si="30"/>
        <v>0.1379962247854632</v>
      </c>
      <c r="M215">
        <f t="shared" si="31"/>
        <v>1</v>
      </c>
      <c r="O215">
        <f t="shared" si="32"/>
        <v>0.98422857149130283</v>
      </c>
      <c r="P215">
        <f t="shared" ref="P215:P278" si="33">IF(O215&lt;0.05,1,0)</f>
        <v>0</v>
      </c>
    </row>
    <row r="216" spans="1:16" x14ac:dyDescent="0.3">
      <c r="A216">
        <v>4</v>
      </c>
      <c r="B216">
        <f t="shared" si="26"/>
        <v>15</v>
      </c>
      <c r="C216">
        <f t="shared" si="27"/>
        <v>20</v>
      </c>
      <c r="D216">
        <v>0.11516853932584301</v>
      </c>
      <c r="E216">
        <v>0.12121212121212099</v>
      </c>
      <c r="F216">
        <f t="shared" si="28"/>
        <v>0.118190330268982</v>
      </c>
      <c r="G216">
        <f t="shared" si="29"/>
        <v>0.85047810256235712</v>
      </c>
      <c r="I216">
        <v>0.15124153498871301</v>
      </c>
      <c r="J216">
        <v>0.16186252771618601</v>
      </c>
      <c r="K216">
        <v>9.41176470588235E-2</v>
      </c>
      <c r="L216">
        <f t="shared" si="30"/>
        <v>0.13574056992124084</v>
      </c>
      <c r="M216">
        <f t="shared" si="31"/>
        <v>0.98365422773174316</v>
      </c>
      <c r="O216">
        <f t="shared" si="32"/>
        <v>0.49278118950353494</v>
      </c>
      <c r="P216">
        <f t="shared" si="33"/>
        <v>0</v>
      </c>
    </row>
    <row r="217" spans="1:16" x14ac:dyDescent="0.3">
      <c r="A217">
        <v>5</v>
      </c>
      <c r="B217">
        <f t="shared" si="26"/>
        <v>20</v>
      </c>
      <c r="C217">
        <f t="shared" si="27"/>
        <v>25</v>
      </c>
      <c r="D217">
        <v>8.98876404494382E-2</v>
      </c>
      <c r="E217">
        <v>0.17508417508417501</v>
      </c>
      <c r="F217">
        <f t="shared" si="28"/>
        <v>0.1324859077668066</v>
      </c>
      <c r="G217">
        <f t="shared" si="29"/>
        <v>0.9533467179365015</v>
      </c>
      <c r="I217">
        <v>0.16027088036117401</v>
      </c>
      <c r="J217">
        <v>0.16186252771618601</v>
      </c>
      <c r="K217">
        <v>8.2352941176470601E-2</v>
      </c>
      <c r="L217">
        <f t="shared" si="30"/>
        <v>0.13482878308461022</v>
      </c>
      <c r="M217">
        <f t="shared" si="31"/>
        <v>0.97704689598735572</v>
      </c>
      <c r="O217">
        <f t="shared" si="32"/>
        <v>0.96737574811586147</v>
      </c>
      <c r="P217">
        <f t="shared" si="33"/>
        <v>0</v>
      </c>
    </row>
    <row r="218" spans="1:16" x14ac:dyDescent="0.3">
      <c r="A218">
        <v>6</v>
      </c>
      <c r="B218">
        <f t="shared" si="26"/>
        <v>25</v>
      </c>
      <c r="C218">
        <f t="shared" si="27"/>
        <v>30</v>
      </c>
      <c r="D218">
        <v>8.7078651685393305E-2</v>
      </c>
      <c r="E218">
        <v>0.11111111111111099</v>
      </c>
      <c r="F218">
        <f t="shared" si="28"/>
        <v>9.9094881398252149E-2</v>
      </c>
      <c r="G218">
        <f t="shared" si="29"/>
        <v>0.71307040528124599</v>
      </c>
      <c r="I218">
        <v>0.11512415349887101</v>
      </c>
      <c r="J218">
        <v>0.1019955654102</v>
      </c>
      <c r="K218">
        <v>9.41176470588235E-2</v>
      </c>
      <c r="L218">
        <f t="shared" si="30"/>
        <v>0.10374578865596484</v>
      </c>
      <c r="M218">
        <f t="shared" si="31"/>
        <v>0.75180164397434757</v>
      </c>
      <c r="O218">
        <f t="shared" si="32"/>
        <v>0.7715614971014374</v>
      </c>
      <c r="P218">
        <f t="shared" si="33"/>
        <v>0</v>
      </c>
    </row>
    <row r="219" spans="1:16" x14ac:dyDescent="0.3">
      <c r="A219">
        <v>7</v>
      </c>
      <c r="B219">
        <f t="shared" si="26"/>
        <v>30</v>
      </c>
      <c r="C219">
        <f t="shared" si="27"/>
        <v>35</v>
      </c>
      <c r="D219">
        <v>8.98876404494382E-2</v>
      </c>
      <c r="E219">
        <v>8.7542087542087602E-2</v>
      </c>
      <c r="F219">
        <f t="shared" si="28"/>
        <v>8.8714863995762894E-2</v>
      </c>
      <c r="G219">
        <f t="shared" si="29"/>
        <v>0.63837751386667541</v>
      </c>
      <c r="I219">
        <v>8.35214446952596E-2</v>
      </c>
      <c r="J219">
        <v>0.11086474501108599</v>
      </c>
      <c r="K219">
        <v>8.6274509803921595E-2</v>
      </c>
      <c r="L219">
        <f t="shared" si="30"/>
        <v>9.3553566503422392E-2</v>
      </c>
      <c r="M219">
        <f t="shared" si="31"/>
        <v>0.67794294118455856</v>
      </c>
      <c r="O219">
        <f t="shared" si="32"/>
        <v>0.63487228319177069</v>
      </c>
      <c r="P219">
        <f t="shared" si="33"/>
        <v>0</v>
      </c>
    </row>
    <row r="220" spans="1:16" x14ac:dyDescent="0.3">
      <c r="A220">
        <v>8</v>
      </c>
      <c r="B220">
        <f t="shared" si="26"/>
        <v>35</v>
      </c>
      <c r="C220">
        <f t="shared" si="27"/>
        <v>40</v>
      </c>
      <c r="D220">
        <v>0.10955056179775299</v>
      </c>
      <c r="E220">
        <v>4.7138047138047097E-2</v>
      </c>
      <c r="F220">
        <f t="shared" si="28"/>
        <v>7.8344304467900042E-2</v>
      </c>
      <c r="G220">
        <f t="shared" si="29"/>
        <v>0.5637526797563549</v>
      </c>
      <c r="I220">
        <v>5.8690744920993201E-2</v>
      </c>
      <c r="J220">
        <v>5.9866962305986697E-2</v>
      </c>
      <c r="K220">
        <v>8.6274509803921595E-2</v>
      </c>
      <c r="L220">
        <f t="shared" si="30"/>
        <v>6.8277405676967162E-2</v>
      </c>
      <c r="M220">
        <f t="shared" si="31"/>
        <v>0.4947773446926908</v>
      </c>
      <c r="O220">
        <f t="shared" si="32"/>
        <v>0.80268330692514989</v>
      </c>
      <c r="P220">
        <f t="shared" si="33"/>
        <v>0</v>
      </c>
    </row>
    <row r="221" spans="1:16" x14ac:dyDescent="0.3">
      <c r="A221">
        <v>9</v>
      </c>
      <c r="B221">
        <f t="shared" si="26"/>
        <v>40</v>
      </c>
      <c r="C221">
        <f t="shared" si="27"/>
        <v>45</v>
      </c>
      <c r="D221">
        <v>5.3370786516853903E-2</v>
      </c>
      <c r="E221">
        <v>2.02020202020202E-2</v>
      </c>
      <c r="F221">
        <f t="shared" si="28"/>
        <v>3.6786403359437052E-2</v>
      </c>
      <c r="G221">
        <f t="shared" si="29"/>
        <v>0.26470888488106953</v>
      </c>
      <c r="I221">
        <v>2.03160270880361E-2</v>
      </c>
      <c r="J221">
        <v>4.2128603104212903E-2</v>
      </c>
      <c r="K221">
        <v>0.101960784313725</v>
      </c>
      <c r="L221">
        <f t="shared" si="30"/>
        <v>5.4801804835324673E-2</v>
      </c>
      <c r="M221">
        <f t="shared" si="31"/>
        <v>0.39712539180345469</v>
      </c>
      <c r="O221">
        <f t="shared" si="32"/>
        <v>0.58470244027533547</v>
      </c>
      <c r="P221">
        <f t="shared" si="33"/>
        <v>0</v>
      </c>
    </row>
    <row r="222" spans="1:16" x14ac:dyDescent="0.3">
      <c r="A222">
        <v>10</v>
      </c>
      <c r="B222">
        <f t="shared" si="26"/>
        <v>45</v>
      </c>
      <c r="C222">
        <f t="shared" si="27"/>
        <v>50</v>
      </c>
      <c r="D222">
        <v>2.8089887640449399E-2</v>
      </c>
      <c r="E222">
        <v>1.68350168350168E-2</v>
      </c>
      <c r="F222">
        <f t="shared" si="28"/>
        <v>2.2462452237733098E-2</v>
      </c>
      <c r="G222">
        <f t="shared" si="29"/>
        <v>0.16163609759417388</v>
      </c>
      <c r="I222">
        <v>1.12866817155756E-2</v>
      </c>
      <c r="J222">
        <v>3.1042128603104201E-2</v>
      </c>
      <c r="K222">
        <v>0.105882352941176</v>
      </c>
      <c r="L222">
        <f t="shared" si="30"/>
        <v>4.9403721086618592E-2</v>
      </c>
      <c r="M222">
        <f t="shared" si="31"/>
        <v>0.35800777277367141</v>
      </c>
      <c r="O222">
        <f t="shared" si="32"/>
        <v>0.44976743926931378</v>
      </c>
      <c r="P222">
        <f t="shared" si="33"/>
        <v>0</v>
      </c>
    </row>
    <row r="223" spans="1:16" x14ac:dyDescent="0.3">
      <c r="A223">
        <v>11</v>
      </c>
      <c r="B223">
        <f t="shared" si="26"/>
        <v>50</v>
      </c>
      <c r="C223">
        <f t="shared" si="27"/>
        <v>55</v>
      </c>
      <c r="D223">
        <v>2.2471910112359599E-2</v>
      </c>
      <c r="E223">
        <v>6.7340067340067302E-3</v>
      </c>
      <c r="F223">
        <f t="shared" si="28"/>
        <v>1.4602958423183165E-2</v>
      </c>
      <c r="G223">
        <f t="shared" si="29"/>
        <v>0.10508047776227591</v>
      </c>
      <c r="I223">
        <v>9.0293453724604993E-3</v>
      </c>
      <c r="J223">
        <v>4.4345898004434598E-3</v>
      </c>
      <c r="K223">
        <v>6.6666666666666693E-2</v>
      </c>
      <c r="L223">
        <f t="shared" si="30"/>
        <v>2.6710200613190221E-2</v>
      </c>
      <c r="M223">
        <f t="shared" si="31"/>
        <v>0.19355747343606988</v>
      </c>
      <c r="O223">
        <f t="shared" si="32"/>
        <v>0.61929634123381638</v>
      </c>
      <c r="P223">
        <f t="shared" si="33"/>
        <v>0</v>
      </c>
    </row>
    <row r="224" spans="1:16" x14ac:dyDescent="0.3">
      <c r="A224">
        <v>12</v>
      </c>
      <c r="B224">
        <f t="shared" si="26"/>
        <v>55</v>
      </c>
      <c r="C224">
        <f t="shared" si="27"/>
        <v>60</v>
      </c>
      <c r="D224">
        <v>1.40449438202247E-2</v>
      </c>
      <c r="E224">
        <v>3.3670033670033699E-3</v>
      </c>
      <c r="F224">
        <f t="shared" si="28"/>
        <v>8.7059735936140352E-3</v>
      </c>
      <c r="G224">
        <f t="shared" si="29"/>
        <v>6.2646748562289342E-2</v>
      </c>
      <c r="I224">
        <v>0</v>
      </c>
      <c r="J224">
        <v>6.6518847006651902E-3</v>
      </c>
      <c r="K224">
        <v>2.7450980392156901E-2</v>
      </c>
      <c r="L224">
        <f t="shared" si="30"/>
        <v>1.1367621697607364E-2</v>
      </c>
      <c r="M224">
        <f t="shared" si="31"/>
        <v>8.2376323810887706E-2</v>
      </c>
      <c r="O224">
        <f t="shared" si="32"/>
        <v>0.80446896582434979</v>
      </c>
      <c r="P224">
        <f t="shared" si="33"/>
        <v>0</v>
      </c>
    </row>
    <row r="225" spans="1:16" x14ac:dyDescent="0.3">
      <c r="A225">
        <v>13</v>
      </c>
      <c r="B225">
        <f t="shared" si="26"/>
        <v>60</v>
      </c>
      <c r="C225">
        <f t="shared" si="27"/>
        <v>65</v>
      </c>
      <c r="D225">
        <v>1.40449438202247E-2</v>
      </c>
      <c r="E225">
        <v>3.3670033670033699E-3</v>
      </c>
      <c r="F225">
        <f t="shared" si="28"/>
        <v>8.7059735936140352E-3</v>
      </c>
      <c r="G225">
        <f t="shared" si="29"/>
        <v>6.2646748562289342E-2</v>
      </c>
      <c r="I225">
        <v>0</v>
      </c>
      <c r="J225">
        <v>6.6518847006651902E-3</v>
      </c>
      <c r="K225">
        <v>3.5294117647058802E-2</v>
      </c>
      <c r="L225">
        <f t="shared" si="30"/>
        <v>1.3982000782574664E-2</v>
      </c>
      <c r="M225">
        <f t="shared" si="31"/>
        <v>0.10132161806826151</v>
      </c>
      <c r="O225">
        <f t="shared" si="32"/>
        <v>0.69395613227627329</v>
      </c>
      <c r="P225">
        <f t="shared" si="33"/>
        <v>0</v>
      </c>
    </row>
    <row r="226" spans="1:16" x14ac:dyDescent="0.3">
      <c r="A226">
        <v>14</v>
      </c>
      <c r="B226">
        <f t="shared" si="26"/>
        <v>65</v>
      </c>
      <c r="C226">
        <f t="shared" si="27"/>
        <v>70</v>
      </c>
      <c r="D226">
        <v>8.4269662921348295E-3</v>
      </c>
      <c r="E226">
        <v>1.68350168350168E-2</v>
      </c>
      <c r="F226">
        <f t="shared" si="28"/>
        <v>1.2630991563575816E-2</v>
      </c>
      <c r="G226">
        <f t="shared" si="29"/>
        <v>9.0890529826113384E-2</v>
      </c>
      <c r="I226">
        <v>0</v>
      </c>
      <c r="J226">
        <v>0</v>
      </c>
      <c r="K226">
        <v>1.5686274509803901E-2</v>
      </c>
      <c r="L226">
        <f t="shared" si="30"/>
        <v>5.2287581699346332E-3</v>
      </c>
      <c r="M226">
        <f t="shared" si="31"/>
        <v>3.7890588514747844E-2</v>
      </c>
      <c r="O226">
        <f t="shared" si="32"/>
        <v>0.35160409716760754</v>
      </c>
      <c r="P226">
        <f t="shared" si="33"/>
        <v>0</v>
      </c>
    </row>
    <row r="227" spans="1:16" x14ac:dyDescent="0.3">
      <c r="A227">
        <v>15</v>
      </c>
      <c r="B227">
        <f t="shared" si="26"/>
        <v>70</v>
      </c>
      <c r="C227">
        <f t="shared" si="27"/>
        <v>75</v>
      </c>
      <c r="D227">
        <v>2.8089887640449398E-3</v>
      </c>
      <c r="E227">
        <v>0</v>
      </c>
      <c r="F227">
        <f t="shared" si="28"/>
        <v>1.4044943820224699E-3</v>
      </c>
      <c r="G227">
        <f t="shared" si="29"/>
        <v>1.0106509681151506E-2</v>
      </c>
      <c r="I227">
        <v>0</v>
      </c>
      <c r="J227">
        <v>0</v>
      </c>
      <c r="K227">
        <v>1.1764705882352899E-2</v>
      </c>
      <c r="L227">
        <f t="shared" si="30"/>
        <v>3.9215686274509665E-3</v>
      </c>
      <c r="M227">
        <f t="shared" si="31"/>
        <v>2.8417941386060821E-2</v>
      </c>
      <c r="O227">
        <f t="shared" si="32"/>
        <v>0.5966690668832636</v>
      </c>
      <c r="P227">
        <f t="shared" si="33"/>
        <v>0</v>
      </c>
    </row>
    <row r="228" spans="1:16" x14ac:dyDescent="0.3">
      <c r="A228">
        <v>16</v>
      </c>
      <c r="B228">
        <f t="shared" si="26"/>
        <v>75</v>
      </c>
      <c r="C228">
        <f t="shared" si="27"/>
        <v>80</v>
      </c>
      <c r="D228">
        <v>0</v>
      </c>
      <c r="E228">
        <v>6.7340067340067302E-3</v>
      </c>
      <c r="F228">
        <f t="shared" si="28"/>
        <v>3.3670033670033651E-3</v>
      </c>
      <c r="G228">
        <f t="shared" si="29"/>
        <v>2.4228400313063565E-2</v>
      </c>
      <c r="I228">
        <v>0</v>
      </c>
      <c r="J228">
        <v>0</v>
      </c>
      <c r="K228">
        <v>1.9607843137254902E-2</v>
      </c>
      <c r="L228">
        <f t="shared" si="30"/>
        <v>6.5359477124183009E-3</v>
      </c>
      <c r="M228">
        <f t="shared" si="31"/>
        <v>4.7363235643434871E-2</v>
      </c>
      <c r="O228">
        <f t="shared" si="32"/>
        <v>0.69739165246415036</v>
      </c>
      <c r="P228">
        <f t="shared" si="33"/>
        <v>0</v>
      </c>
    </row>
    <row r="229" spans="1:16" x14ac:dyDescent="0.3">
      <c r="A229">
        <v>17</v>
      </c>
      <c r="B229">
        <f t="shared" si="26"/>
        <v>80</v>
      </c>
      <c r="C229">
        <f t="shared" si="27"/>
        <v>85</v>
      </c>
      <c r="D229">
        <v>0</v>
      </c>
      <c r="E229">
        <v>0</v>
      </c>
      <c r="F229">
        <f t="shared" si="28"/>
        <v>0</v>
      </c>
      <c r="G229">
        <f t="shared" si="29"/>
        <v>0</v>
      </c>
      <c r="I229">
        <v>0</v>
      </c>
      <c r="J229">
        <v>0</v>
      </c>
      <c r="K229">
        <v>3.9215686274509803E-3</v>
      </c>
      <c r="L229">
        <f t="shared" si="30"/>
        <v>1.30718954248366E-3</v>
      </c>
      <c r="M229">
        <f t="shared" si="31"/>
        <v>9.4726471286869732E-3</v>
      </c>
      <c r="O229">
        <f t="shared" si="32"/>
        <v>0.42264973081037416</v>
      </c>
      <c r="P229">
        <f t="shared" si="33"/>
        <v>0</v>
      </c>
    </row>
    <row r="230" spans="1:16" x14ac:dyDescent="0.3">
      <c r="A230">
        <v>18</v>
      </c>
      <c r="B230">
        <f t="shared" si="26"/>
        <v>85</v>
      </c>
      <c r="C230">
        <f t="shared" si="27"/>
        <v>90</v>
      </c>
      <c r="D230">
        <v>0</v>
      </c>
      <c r="E230">
        <v>0</v>
      </c>
      <c r="F230">
        <f t="shared" si="28"/>
        <v>0</v>
      </c>
      <c r="G230">
        <f t="shared" si="29"/>
        <v>0</v>
      </c>
      <c r="I230">
        <v>0</v>
      </c>
      <c r="J230">
        <v>0</v>
      </c>
      <c r="K230">
        <v>0</v>
      </c>
      <c r="L230">
        <f t="shared" si="30"/>
        <v>0</v>
      </c>
      <c r="M230">
        <f t="shared" si="31"/>
        <v>0</v>
      </c>
      <c r="O230" t="e">
        <f t="shared" si="32"/>
        <v>#DIV/0!</v>
      </c>
      <c r="P230" t="e">
        <f t="shared" si="33"/>
        <v>#DIV/0!</v>
      </c>
    </row>
    <row r="231" spans="1:16" x14ac:dyDescent="0.3">
      <c r="A231">
        <v>19</v>
      </c>
      <c r="B231">
        <f t="shared" si="26"/>
        <v>90</v>
      </c>
      <c r="C231">
        <f t="shared" si="27"/>
        <v>95</v>
      </c>
      <c r="D231">
        <v>0</v>
      </c>
      <c r="E231">
        <v>0</v>
      </c>
      <c r="F231">
        <f t="shared" si="28"/>
        <v>0</v>
      </c>
      <c r="G231">
        <f t="shared" si="29"/>
        <v>0</v>
      </c>
      <c r="I231">
        <v>0</v>
      </c>
      <c r="J231">
        <v>0</v>
      </c>
      <c r="K231">
        <v>0</v>
      </c>
      <c r="L231">
        <f t="shared" si="30"/>
        <v>0</v>
      </c>
      <c r="M231">
        <f t="shared" si="31"/>
        <v>0</v>
      </c>
      <c r="O231" t="e">
        <f t="shared" si="32"/>
        <v>#DIV/0!</v>
      </c>
      <c r="P231" t="e">
        <f t="shared" si="33"/>
        <v>#DIV/0!</v>
      </c>
    </row>
    <row r="232" spans="1:16" x14ac:dyDescent="0.3">
      <c r="A232">
        <v>20</v>
      </c>
      <c r="B232">
        <f t="shared" si="26"/>
        <v>95</v>
      </c>
      <c r="C232">
        <f t="shared" si="27"/>
        <v>100</v>
      </c>
      <c r="D232">
        <v>0</v>
      </c>
      <c r="E232">
        <v>0</v>
      </c>
      <c r="F232">
        <f t="shared" si="28"/>
        <v>0</v>
      </c>
      <c r="G232">
        <f t="shared" si="29"/>
        <v>0</v>
      </c>
      <c r="I232">
        <v>0</v>
      </c>
      <c r="J232">
        <v>0</v>
      </c>
      <c r="K232">
        <v>0</v>
      </c>
      <c r="L232">
        <f t="shared" si="30"/>
        <v>0</v>
      </c>
      <c r="M232">
        <f t="shared" si="31"/>
        <v>0</v>
      </c>
      <c r="O232" t="e">
        <f t="shared" si="32"/>
        <v>#DIV/0!</v>
      </c>
      <c r="P232" t="e">
        <f t="shared" si="33"/>
        <v>#DIV/0!</v>
      </c>
    </row>
    <row r="233" spans="1:16" x14ac:dyDescent="0.3">
      <c r="A233">
        <v>21</v>
      </c>
      <c r="B233">
        <f t="shared" si="26"/>
        <v>100</v>
      </c>
      <c r="C233">
        <f t="shared" si="27"/>
        <v>105</v>
      </c>
      <c r="D233">
        <v>0</v>
      </c>
      <c r="E233">
        <v>0</v>
      </c>
      <c r="F233">
        <f t="shared" si="28"/>
        <v>0</v>
      </c>
      <c r="G233">
        <f t="shared" si="29"/>
        <v>0</v>
      </c>
      <c r="I233">
        <v>0</v>
      </c>
      <c r="J233">
        <v>0</v>
      </c>
      <c r="K233">
        <v>0</v>
      </c>
      <c r="L233">
        <f t="shared" si="30"/>
        <v>0</v>
      </c>
      <c r="M233">
        <f t="shared" si="31"/>
        <v>0</v>
      </c>
      <c r="O233" t="e">
        <f t="shared" si="32"/>
        <v>#DIV/0!</v>
      </c>
      <c r="P233" t="e">
        <f t="shared" si="33"/>
        <v>#DIV/0!</v>
      </c>
    </row>
    <row r="234" spans="1:16" x14ac:dyDescent="0.3">
      <c r="A234">
        <v>22</v>
      </c>
      <c r="B234">
        <f t="shared" si="26"/>
        <v>105</v>
      </c>
      <c r="C234">
        <f t="shared" si="27"/>
        <v>110</v>
      </c>
      <c r="D234">
        <v>0</v>
      </c>
      <c r="E234">
        <v>0</v>
      </c>
      <c r="F234">
        <f t="shared" si="28"/>
        <v>0</v>
      </c>
      <c r="G234">
        <f t="shared" si="29"/>
        <v>0</v>
      </c>
      <c r="I234">
        <v>0</v>
      </c>
      <c r="J234">
        <v>0</v>
      </c>
      <c r="K234">
        <v>0</v>
      </c>
      <c r="L234">
        <f t="shared" si="30"/>
        <v>0</v>
      </c>
      <c r="M234">
        <f t="shared" si="31"/>
        <v>0</v>
      </c>
      <c r="O234" t="e">
        <f t="shared" si="32"/>
        <v>#DIV/0!</v>
      </c>
      <c r="P234" t="e">
        <f t="shared" si="33"/>
        <v>#DIV/0!</v>
      </c>
    </row>
    <row r="235" spans="1:16" x14ac:dyDescent="0.3">
      <c r="A235">
        <v>23</v>
      </c>
      <c r="B235">
        <f t="shared" si="26"/>
        <v>110</v>
      </c>
      <c r="C235">
        <f t="shared" si="27"/>
        <v>115</v>
      </c>
      <c r="D235">
        <v>0</v>
      </c>
      <c r="E235">
        <v>0</v>
      </c>
      <c r="F235">
        <f t="shared" si="28"/>
        <v>0</v>
      </c>
      <c r="G235">
        <f t="shared" si="29"/>
        <v>0</v>
      </c>
      <c r="I235">
        <v>0</v>
      </c>
      <c r="J235">
        <v>0</v>
      </c>
      <c r="K235">
        <v>0</v>
      </c>
      <c r="L235">
        <f t="shared" si="30"/>
        <v>0</v>
      </c>
      <c r="M235">
        <f t="shared" si="31"/>
        <v>0</v>
      </c>
      <c r="O235" t="e">
        <f t="shared" si="32"/>
        <v>#DIV/0!</v>
      </c>
      <c r="P235" t="e">
        <f t="shared" si="33"/>
        <v>#DIV/0!</v>
      </c>
    </row>
    <row r="236" spans="1:16" x14ac:dyDescent="0.3">
      <c r="A236">
        <v>24</v>
      </c>
      <c r="B236">
        <f t="shared" si="26"/>
        <v>115</v>
      </c>
      <c r="C236">
        <f t="shared" si="27"/>
        <v>120</v>
      </c>
      <c r="D236">
        <v>0</v>
      </c>
      <c r="E236">
        <v>0</v>
      </c>
      <c r="F236">
        <f t="shared" si="28"/>
        <v>0</v>
      </c>
      <c r="G236">
        <f t="shared" si="29"/>
        <v>0</v>
      </c>
      <c r="I236">
        <v>0</v>
      </c>
      <c r="J236">
        <v>0</v>
      </c>
      <c r="K236">
        <v>0</v>
      </c>
      <c r="L236">
        <f t="shared" si="30"/>
        <v>0</v>
      </c>
      <c r="M236">
        <f t="shared" si="31"/>
        <v>0</v>
      </c>
      <c r="O236" t="e">
        <f t="shared" si="32"/>
        <v>#DIV/0!</v>
      </c>
      <c r="P236" t="e">
        <f t="shared" si="33"/>
        <v>#DIV/0!</v>
      </c>
    </row>
    <row r="237" spans="1:16" x14ac:dyDescent="0.3">
      <c r="A237">
        <v>25</v>
      </c>
      <c r="B237">
        <f t="shared" si="26"/>
        <v>120</v>
      </c>
      <c r="C237">
        <f t="shared" si="27"/>
        <v>125</v>
      </c>
      <c r="D237">
        <v>0</v>
      </c>
      <c r="E237">
        <v>0</v>
      </c>
      <c r="F237">
        <f t="shared" si="28"/>
        <v>0</v>
      </c>
      <c r="G237">
        <f t="shared" si="29"/>
        <v>0</v>
      </c>
      <c r="I237">
        <v>0</v>
      </c>
      <c r="J237">
        <v>0</v>
      </c>
      <c r="K237">
        <v>0</v>
      </c>
      <c r="L237">
        <f t="shared" si="30"/>
        <v>0</v>
      </c>
      <c r="M237">
        <f t="shared" si="31"/>
        <v>0</v>
      </c>
      <c r="O237" t="e">
        <f t="shared" si="32"/>
        <v>#DIV/0!</v>
      </c>
      <c r="P237" t="e">
        <f t="shared" si="33"/>
        <v>#DIV/0!</v>
      </c>
    </row>
    <row r="238" spans="1:16" x14ac:dyDescent="0.3">
      <c r="A238">
        <v>26</v>
      </c>
      <c r="B238">
        <f t="shared" si="26"/>
        <v>125</v>
      </c>
      <c r="C238">
        <f t="shared" si="27"/>
        <v>130</v>
      </c>
      <c r="D238">
        <v>0</v>
      </c>
      <c r="E238">
        <v>0</v>
      </c>
      <c r="F238">
        <f t="shared" si="28"/>
        <v>0</v>
      </c>
      <c r="G238">
        <f t="shared" si="29"/>
        <v>0</v>
      </c>
      <c r="I238">
        <v>0</v>
      </c>
      <c r="J238">
        <v>0</v>
      </c>
      <c r="K238">
        <v>0</v>
      </c>
      <c r="L238">
        <f t="shared" si="30"/>
        <v>0</v>
      </c>
      <c r="M238">
        <f t="shared" si="31"/>
        <v>0</v>
      </c>
      <c r="O238" t="e">
        <f t="shared" si="32"/>
        <v>#DIV/0!</v>
      </c>
      <c r="P238" t="e">
        <f t="shared" si="33"/>
        <v>#DIV/0!</v>
      </c>
    </row>
    <row r="239" spans="1:16" x14ac:dyDescent="0.3">
      <c r="A239">
        <v>27</v>
      </c>
      <c r="B239">
        <f t="shared" si="26"/>
        <v>130</v>
      </c>
      <c r="C239">
        <f t="shared" si="27"/>
        <v>135</v>
      </c>
      <c r="D239">
        <v>0</v>
      </c>
      <c r="E239">
        <v>0</v>
      </c>
      <c r="F239">
        <f t="shared" si="28"/>
        <v>0</v>
      </c>
      <c r="G239">
        <f t="shared" si="29"/>
        <v>0</v>
      </c>
      <c r="I239">
        <v>0</v>
      </c>
      <c r="J239">
        <v>0</v>
      </c>
      <c r="K239">
        <v>0</v>
      </c>
      <c r="L239">
        <f t="shared" si="30"/>
        <v>0</v>
      </c>
      <c r="M239">
        <f t="shared" si="31"/>
        <v>0</v>
      </c>
      <c r="O239" t="e">
        <f t="shared" si="32"/>
        <v>#DIV/0!</v>
      </c>
      <c r="P239" t="e">
        <f t="shared" si="33"/>
        <v>#DIV/0!</v>
      </c>
    </row>
    <row r="240" spans="1:16" x14ac:dyDescent="0.3">
      <c r="A240">
        <v>28</v>
      </c>
      <c r="B240">
        <f t="shared" si="26"/>
        <v>135</v>
      </c>
      <c r="C240">
        <f t="shared" si="27"/>
        <v>140</v>
      </c>
      <c r="D240">
        <v>0</v>
      </c>
      <c r="E240">
        <v>0</v>
      </c>
      <c r="F240">
        <f t="shared" si="28"/>
        <v>0</v>
      </c>
      <c r="G240">
        <f t="shared" si="29"/>
        <v>0</v>
      </c>
      <c r="I240">
        <v>0</v>
      </c>
      <c r="J240">
        <v>0</v>
      </c>
      <c r="K240">
        <v>0</v>
      </c>
      <c r="L240">
        <f t="shared" si="30"/>
        <v>0</v>
      </c>
      <c r="M240">
        <f t="shared" si="31"/>
        <v>0</v>
      </c>
      <c r="O240" t="e">
        <f t="shared" si="32"/>
        <v>#DIV/0!</v>
      </c>
      <c r="P240" t="e">
        <f t="shared" si="33"/>
        <v>#DIV/0!</v>
      </c>
    </row>
    <row r="241" spans="1:16" x14ac:dyDescent="0.3">
      <c r="A241">
        <v>29</v>
      </c>
      <c r="B241">
        <f t="shared" si="26"/>
        <v>140</v>
      </c>
      <c r="C241">
        <f t="shared" si="27"/>
        <v>145</v>
      </c>
      <c r="D241">
        <v>0</v>
      </c>
      <c r="E241">
        <v>0</v>
      </c>
      <c r="F241">
        <f t="shared" si="28"/>
        <v>0</v>
      </c>
      <c r="G241">
        <f t="shared" si="29"/>
        <v>0</v>
      </c>
      <c r="I241">
        <v>0</v>
      </c>
      <c r="J241">
        <v>0</v>
      </c>
      <c r="K241">
        <v>0</v>
      </c>
      <c r="L241">
        <f t="shared" si="30"/>
        <v>0</v>
      </c>
      <c r="M241">
        <f t="shared" si="31"/>
        <v>0</v>
      </c>
      <c r="O241" t="e">
        <f t="shared" si="32"/>
        <v>#DIV/0!</v>
      </c>
      <c r="P241" t="e">
        <f t="shared" si="33"/>
        <v>#DIV/0!</v>
      </c>
    </row>
    <row r="242" spans="1:16" x14ac:dyDescent="0.3">
      <c r="A242">
        <v>30</v>
      </c>
      <c r="B242">
        <f t="shared" si="26"/>
        <v>145</v>
      </c>
      <c r="C242">
        <f t="shared" si="27"/>
        <v>150</v>
      </c>
      <c r="D242">
        <v>0</v>
      </c>
      <c r="E242">
        <v>0</v>
      </c>
      <c r="F242">
        <f t="shared" si="28"/>
        <v>0</v>
      </c>
      <c r="G242">
        <f t="shared" si="29"/>
        <v>0</v>
      </c>
      <c r="I242">
        <v>0</v>
      </c>
      <c r="J242">
        <v>0</v>
      </c>
      <c r="K242">
        <v>0</v>
      </c>
      <c r="L242">
        <f t="shared" si="30"/>
        <v>0</v>
      </c>
      <c r="M242">
        <f t="shared" si="31"/>
        <v>0</v>
      </c>
      <c r="O242" t="e">
        <f t="shared" si="32"/>
        <v>#DIV/0!</v>
      </c>
      <c r="P242" t="e">
        <f t="shared" si="33"/>
        <v>#DIV/0!</v>
      </c>
    </row>
    <row r="243" spans="1:16" x14ac:dyDescent="0.3">
      <c r="A243">
        <v>31</v>
      </c>
      <c r="B243">
        <f t="shared" si="26"/>
        <v>150</v>
      </c>
      <c r="C243">
        <f t="shared" si="27"/>
        <v>155</v>
      </c>
      <c r="D243">
        <v>0</v>
      </c>
      <c r="E243">
        <v>0</v>
      </c>
      <c r="F243">
        <f t="shared" si="28"/>
        <v>0</v>
      </c>
      <c r="G243">
        <f t="shared" si="29"/>
        <v>0</v>
      </c>
      <c r="I243">
        <v>0</v>
      </c>
      <c r="J243">
        <v>0</v>
      </c>
      <c r="K243">
        <v>0</v>
      </c>
      <c r="L243">
        <f t="shared" si="30"/>
        <v>0</v>
      </c>
      <c r="M243">
        <f t="shared" si="31"/>
        <v>0</v>
      </c>
      <c r="O243" t="e">
        <f t="shared" si="32"/>
        <v>#DIV/0!</v>
      </c>
      <c r="P243" t="e">
        <f t="shared" si="33"/>
        <v>#DIV/0!</v>
      </c>
    </row>
    <row r="244" spans="1:16" x14ac:dyDescent="0.3">
      <c r="A244">
        <v>32</v>
      </c>
      <c r="B244">
        <f t="shared" si="26"/>
        <v>155</v>
      </c>
      <c r="C244">
        <f t="shared" si="27"/>
        <v>160</v>
      </c>
      <c r="D244">
        <v>0</v>
      </c>
      <c r="E244">
        <v>0</v>
      </c>
      <c r="F244">
        <f t="shared" si="28"/>
        <v>0</v>
      </c>
      <c r="G244">
        <f t="shared" si="29"/>
        <v>0</v>
      </c>
      <c r="I244">
        <v>0</v>
      </c>
      <c r="J244">
        <v>0</v>
      </c>
      <c r="K244">
        <v>0</v>
      </c>
      <c r="L244">
        <f t="shared" si="30"/>
        <v>0</v>
      </c>
      <c r="M244">
        <f t="shared" si="31"/>
        <v>0</v>
      </c>
      <c r="O244" t="e">
        <f t="shared" si="32"/>
        <v>#DIV/0!</v>
      </c>
      <c r="P244" t="e">
        <f t="shared" si="33"/>
        <v>#DIV/0!</v>
      </c>
    </row>
    <row r="245" spans="1:16" x14ac:dyDescent="0.3">
      <c r="A245">
        <v>33</v>
      </c>
      <c r="B245">
        <f t="shared" si="26"/>
        <v>160</v>
      </c>
      <c r="C245">
        <f t="shared" si="27"/>
        <v>165</v>
      </c>
      <c r="D245">
        <v>0</v>
      </c>
      <c r="E245">
        <v>0</v>
      </c>
      <c r="F245">
        <f t="shared" si="28"/>
        <v>0</v>
      </c>
      <c r="G245">
        <f t="shared" si="29"/>
        <v>0</v>
      </c>
      <c r="I245">
        <v>0</v>
      </c>
      <c r="J245">
        <v>0</v>
      </c>
      <c r="K245">
        <v>0</v>
      </c>
      <c r="L245">
        <f t="shared" si="30"/>
        <v>0</v>
      </c>
      <c r="M245">
        <f t="shared" si="31"/>
        <v>0</v>
      </c>
      <c r="O245" t="e">
        <f t="shared" si="32"/>
        <v>#DIV/0!</v>
      </c>
      <c r="P245" t="e">
        <f t="shared" si="33"/>
        <v>#DIV/0!</v>
      </c>
    </row>
    <row r="246" spans="1:16" x14ac:dyDescent="0.3">
      <c r="A246">
        <v>34</v>
      </c>
      <c r="B246">
        <f t="shared" si="26"/>
        <v>165</v>
      </c>
      <c r="C246">
        <f t="shared" si="27"/>
        <v>170</v>
      </c>
      <c r="D246">
        <v>0</v>
      </c>
      <c r="E246">
        <v>0</v>
      </c>
      <c r="F246">
        <f t="shared" si="28"/>
        <v>0</v>
      </c>
      <c r="G246">
        <f t="shared" si="29"/>
        <v>0</v>
      </c>
      <c r="I246">
        <v>0</v>
      </c>
      <c r="J246">
        <v>0</v>
      </c>
      <c r="K246">
        <v>0</v>
      </c>
      <c r="L246">
        <f t="shared" si="30"/>
        <v>0</v>
      </c>
      <c r="M246">
        <f t="shared" si="31"/>
        <v>0</v>
      </c>
      <c r="O246" t="e">
        <f t="shared" si="32"/>
        <v>#DIV/0!</v>
      </c>
      <c r="P246" t="e">
        <f t="shared" si="33"/>
        <v>#DIV/0!</v>
      </c>
    </row>
    <row r="247" spans="1:16" x14ac:dyDescent="0.3">
      <c r="A247">
        <v>35</v>
      </c>
      <c r="B247">
        <f t="shared" si="26"/>
        <v>170</v>
      </c>
      <c r="C247">
        <f t="shared" si="27"/>
        <v>175</v>
      </c>
      <c r="D247">
        <v>0</v>
      </c>
      <c r="E247">
        <v>0</v>
      </c>
      <c r="F247">
        <f t="shared" si="28"/>
        <v>0</v>
      </c>
      <c r="G247">
        <f t="shared" si="29"/>
        <v>0</v>
      </c>
      <c r="I247">
        <v>0</v>
      </c>
      <c r="J247">
        <v>0</v>
      </c>
      <c r="K247">
        <v>0</v>
      </c>
      <c r="L247">
        <f t="shared" si="30"/>
        <v>0</v>
      </c>
      <c r="M247">
        <f t="shared" si="31"/>
        <v>0</v>
      </c>
      <c r="O247" t="e">
        <f t="shared" si="32"/>
        <v>#DIV/0!</v>
      </c>
      <c r="P247" t="e">
        <f t="shared" si="33"/>
        <v>#DIV/0!</v>
      </c>
    </row>
    <row r="248" spans="1:16" x14ac:dyDescent="0.3">
      <c r="A248">
        <v>36</v>
      </c>
      <c r="B248">
        <f t="shared" si="26"/>
        <v>175</v>
      </c>
      <c r="C248">
        <f t="shared" si="27"/>
        <v>180</v>
      </c>
      <c r="D248">
        <v>0</v>
      </c>
      <c r="E248">
        <v>0</v>
      </c>
      <c r="F248">
        <f t="shared" si="28"/>
        <v>0</v>
      </c>
      <c r="G248">
        <f t="shared" si="29"/>
        <v>0</v>
      </c>
      <c r="I248">
        <v>0</v>
      </c>
      <c r="J248">
        <v>0</v>
      </c>
      <c r="K248">
        <v>0</v>
      </c>
      <c r="L248">
        <f t="shared" si="30"/>
        <v>0</v>
      </c>
      <c r="M248">
        <f t="shared" si="31"/>
        <v>0</v>
      </c>
      <c r="O248" t="e">
        <f t="shared" si="32"/>
        <v>#DIV/0!</v>
      </c>
      <c r="P248" t="e">
        <f t="shared" si="33"/>
        <v>#DIV/0!</v>
      </c>
    </row>
    <row r="249" spans="1:16" x14ac:dyDescent="0.3">
      <c r="A249">
        <v>37</v>
      </c>
      <c r="B249">
        <f t="shared" si="26"/>
        <v>180</v>
      </c>
      <c r="C249">
        <f t="shared" si="27"/>
        <v>185</v>
      </c>
      <c r="D249">
        <v>0</v>
      </c>
      <c r="E249">
        <v>0</v>
      </c>
      <c r="F249">
        <f t="shared" si="28"/>
        <v>0</v>
      </c>
      <c r="G249">
        <f t="shared" si="29"/>
        <v>0</v>
      </c>
      <c r="I249">
        <v>0</v>
      </c>
      <c r="J249">
        <v>0</v>
      </c>
      <c r="K249">
        <v>0</v>
      </c>
      <c r="L249">
        <f t="shared" si="30"/>
        <v>0</v>
      </c>
      <c r="M249">
        <f t="shared" si="31"/>
        <v>0</v>
      </c>
      <c r="O249" t="e">
        <f t="shared" si="32"/>
        <v>#DIV/0!</v>
      </c>
      <c r="P249" t="e">
        <f t="shared" si="33"/>
        <v>#DIV/0!</v>
      </c>
    </row>
    <row r="250" spans="1:16" x14ac:dyDescent="0.3">
      <c r="A250">
        <v>38</v>
      </c>
      <c r="B250">
        <f t="shared" si="26"/>
        <v>185</v>
      </c>
      <c r="C250">
        <f t="shared" si="27"/>
        <v>190</v>
      </c>
      <c r="D250">
        <v>0</v>
      </c>
      <c r="E250">
        <v>0</v>
      </c>
      <c r="F250">
        <f t="shared" si="28"/>
        <v>0</v>
      </c>
      <c r="G250">
        <f t="shared" si="29"/>
        <v>0</v>
      </c>
      <c r="I250">
        <v>0</v>
      </c>
      <c r="J250">
        <v>0</v>
      </c>
      <c r="K250">
        <v>0</v>
      </c>
      <c r="L250">
        <f t="shared" si="30"/>
        <v>0</v>
      </c>
      <c r="M250">
        <f t="shared" si="31"/>
        <v>0</v>
      </c>
      <c r="O250" t="e">
        <f t="shared" si="32"/>
        <v>#DIV/0!</v>
      </c>
      <c r="P250" t="e">
        <f t="shared" si="33"/>
        <v>#DIV/0!</v>
      </c>
    </row>
    <row r="251" spans="1:16" x14ac:dyDescent="0.3">
      <c r="A251">
        <v>39</v>
      </c>
      <c r="B251">
        <f t="shared" si="26"/>
        <v>190</v>
      </c>
      <c r="C251">
        <f t="shared" si="27"/>
        <v>195</v>
      </c>
      <c r="D251">
        <v>0</v>
      </c>
      <c r="E251">
        <v>0</v>
      </c>
      <c r="F251">
        <f t="shared" si="28"/>
        <v>0</v>
      </c>
      <c r="G251">
        <f t="shared" si="29"/>
        <v>0</v>
      </c>
      <c r="I251">
        <v>0</v>
      </c>
      <c r="J251">
        <v>0</v>
      </c>
      <c r="K251">
        <v>0</v>
      </c>
      <c r="L251">
        <f t="shared" si="30"/>
        <v>0</v>
      </c>
      <c r="M251">
        <f t="shared" si="31"/>
        <v>0</v>
      </c>
      <c r="O251" t="e">
        <f t="shared" si="32"/>
        <v>#DIV/0!</v>
      </c>
      <c r="P251" t="e">
        <f t="shared" si="33"/>
        <v>#DIV/0!</v>
      </c>
    </row>
    <row r="252" spans="1:16" x14ac:dyDescent="0.3">
      <c r="A252">
        <v>40</v>
      </c>
      <c r="B252">
        <f t="shared" si="26"/>
        <v>195</v>
      </c>
      <c r="C252">
        <f t="shared" si="27"/>
        <v>200</v>
      </c>
      <c r="D252">
        <v>0</v>
      </c>
      <c r="E252">
        <v>0</v>
      </c>
      <c r="F252">
        <f t="shared" si="28"/>
        <v>0</v>
      </c>
      <c r="G252">
        <f t="shared" si="29"/>
        <v>0</v>
      </c>
      <c r="I252">
        <v>0</v>
      </c>
      <c r="J252">
        <v>0</v>
      </c>
      <c r="K252">
        <v>0</v>
      </c>
      <c r="L252">
        <f t="shared" si="30"/>
        <v>0</v>
      </c>
      <c r="M252">
        <f t="shared" si="31"/>
        <v>0</v>
      </c>
      <c r="O252" t="e">
        <f t="shared" si="32"/>
        <v>#DIV/0!</v>
      </c>
      <c r="P252" t="e">
        <f t="shared" si="33"/>
        <v>#DIV/0!</v>
      </c>
    </row>
    <row r="253" spans="1:16" x14ac:dyDescent="0.3">
      <c r="A253">
        <v>41</v>
      </c>
      <c r="B253">
        <f t="shared" si="26"/>
        <v>200</v>
      </c>
      <c r="C253">
        <f t="shared" si="27"/>
        <v>205</v>
      </c>
      <c r="D253">
        <v>0</v>
      </c>
      <c r="E253">
        <v>0</v>
      </c>
      <c r="F253">
        <f t="shared" si="28"/>
        <v>0</v>
      </c>
      <c r="G253">
        <f t="shared" si="29"/>
        <v>0</v>
      </c>
      <c r="I253">
        <v>0</v>
      </c>
      <c r="J253">
        <v>0</v>
      </c>
      <c r="K253">
        <v>0</v>
      </c>
      <c r="L253">
        <f t="shared" si="30"/>
        <v>0</v>
      </c>
      <c r="M253">
        <f t="shared" si="31"/>
        <v>0</v>
      </c>
      <c r="O253" t="e">
        <f t="shared" si="32"/>
        <v>#DIV/0!</v>
      </c>
      <c r="P253" t="e">
        <f t="shared" si="33"/>
        <v>#DIV/0!</v>
      </c>
    </row>
    <row r="254" spans="1:16" x14ac:dyDescent="0.3">
      <c r="A254">
        <v>42</v>
      </c>
      <c r="B254">
        <f t="shared" si="26"/>
        <v>205</v>
      </c>
      <c r="C254">
        <f t="shared" si="27"/>
        <v>210</v>
      </c>
      <c r="D254">
        <v>0</v>
      </c>
      <c r="E254">
        <v>0</v>
      </c>
      <c r="F254">
        <f t="shared" si="28"/>
        <v>0</v>
      </c>
      <c r="G254">
        <f t="shared" si="29"/>
        <v>0</v>
      </c>
      <c r="I254">
        <v>0</v>
      </c>
      <c r="J254">
        <v>0</v>
      </c>
      <c r="K254">
        <v>0</v>
      </c>
      <c r="L254">
        <f t="shared" si="30"/>
        <v>0</v>
      </c>
      <c r="M254">
        <f t="shared" si="31"/>
        <v>0</v>
      </c>
      <c r="O254" t="e">
        <f t="shared" si="32"/>
        <v>#DIV/0!</v>
      </c>
      <c r="P254" t="e">
        <f t="shared" si="33"/>
        <v>#DIV/0!</v>
      </c>
    </row>
    <row r="255" spans="1:16" x14ac:dyDescent="0.3">
      <c r="A255">
        <v>43</v>
      </c>
      <c r="B255">
        <f t="shared" si="26"/>
        <v>210</v>
      </c>
      <c r="C255">
        <f t="shared" si="27"/>
        <v>215</v>
      </c>
      <c r="D255">
        <v>0</v>
      </c>
      <c r="E255">
        <v>0</v>
      </c>
      <c r="F255">
        <f t="shared" si="28"/>
        <v>0</v>
      </c>
      <c r="G255">
        <f t="shared" si="29"/>
        <v>0</v>
      </c>
      <c r="I255">
        <v>0</v>
      </c>
      <c r="J255">
        <v>0</v>
      </c>
      <c r="K255">
        <v>0</v>
      </c>
      <c r="L255">
        <f t="shared" si="30"/>
        <v>0</v>
      </c>
      <c r="M255">
        <f t="shared" si="31"/>
        <v>0</v>
      </c>
      <c r="O255" t="e">
        <f t="shared" si="32"/>
        <v>#DIV/0!</v>
      </c>
      <c r="P255" t="e">
        <f t="shared" si="33"/>
        <v>#DIV/0!</v>
      </c>
    </row>
    <row r="256" spans="1:16" x14ac:dyDescent="0.3">
      <c r="A256">
        <v>44</v>
      </c>
      <c r="B256">
        <f t="shared" si="26"/>
        <v>215</v>
      </c>
      <c r="C256">
        <f t="shared" si="27"/>
        <v>220</v>
      </c>
      <c r="D256">
        <v>0</v>
      </c>
      <c r="E256">
        <v>0</v>
      </c>
      <c r="F256">
        <f t="shared" si="28"/>
        <v>0</v>
      </c>
      <c r="G256">
        <f t="shared" si="29"/>
        <v>0</v>
      </c>
      <c r="I256">
        <v>0</v>
      </c>
      <c r="J256">
        <v>0</v>
      </c>
      <c r="K256">
        <v>0</v>
      </c>
      <c r="L256">
        <f t="shared" si="30"/>
        <v>0</v>
      </c>
      <c r="M256">
        <f t="shared" si="31"/>
        <v>0</v>
      </c>
      <c r="O256" t="e">
        <f t="shared" si="32"/>
        <v>#DIV/0!</v>
      </c>
      <c r="P256" t="e">
        <f t="shared" si="33"/>
        <v>#DIV/0!</v>
      </c>
    </row>
    <row r="257" spans="1:16" x14ac:dyDescent="0.3">
      <c r="A257">
        <v>45</v>
      </c>
      <c r="B257">
        <f t="shared" si="26"/>
        <v>220</v>
      </c>
      <c r="C257">
        <f t="shared" si="27"/>
        <v>225</v>
      </c>
      <c r="D257">
        <v>0</v>
      </c>
      <c r="E257">
        <v>0</v>
      </c>
      <c r="F257">
        <f t="shared" si="28"/>
        <v>0</v>
      </c>
      <c r="G257">
        <f t="shared" si="29"/>
        <v>0</v>
      </c>
      <c r="I257">
        <v>0</v>
      </c>
      <c r="J257">
        <v>0</v>
      </c>
      <c r="K257">
        <v>0</v>
      </c>
      <c r="L257">
        <f t="shared" si="30"/>
        <v>0</v>
      </c>
      <c r="M257">
        <f t="shared" si="31"/>
        <v>0</v>
      </c>
      <c r="O257" t="e">
        <f t="shared" si="32"/>
        <v>#DIV/0!</v>
      </c>
      <c r="P257" t="e">
        <f t="shared" si="33"/>
        <v>#DIV/0!</v>
      </c>
    </row>
    <row r="258" spans="1:16" x14ac:dyDescent="0.3">
      <c r="A258">
        <v>46</v>
      </c>
      <c r="B258">
        <f t="shared" si="26"/>
        <v>225</v>
      </c>
      <c r="C258">
        <f t="shared" si="27"/>
        <v>230</v>
      </c>
      <c r="D258">
        <v>0</v>
      </c>
      <c r="E258">
        <v>0</v>
      </c>
      <c r="F258">
        <f t="shared" si="28"/>
        <v>0</v>
      </c>
      <c r="G258">
        <f t="shared" si="29"/>
        <v>0</v>
      </c>
      <c r="I258">
        <v>0</v>
      </c>
      <c r="J258">
        <v>0</v>
      </c>
      <c r="K258">
        <v>0</v>
      </c>
      <c r="L258">
        <f t="shared" si="30"/>
        <v>0</v>
      </c>
      <c r="M258">
        <f t="shared" si="31"/>
        <v>0</v>
      </c>
      <c r="O258" t="e">
        <f t="shared" si="32"/>
        <v>#DIV/0!</v>
      </c>
      <c r="P258" t="e">
        <f t="shared" si="33"/>
        <v>#DIV/0!</v>
      </c>
    </row>
    <row r="259" spans="1:16" x14ac:dyDescent="0.3">
      <c r="A259">
        <v>47</v>
      </c>
      <c r="B259">
        <f t="shared" si="26"/>
        <v>230</v>
      </c>
      <c r="C259">
        <f t="shared" si="27"/>
        <v>235</v>
      </c>
      <c r="D259">
        <v>0</v>
      </c>
      <c r="E259">
        <v>0</v>
      </c>
      <c r="F259">
        <f t="shared" si="28"/>
        <v>0</v>
      </c>
      <c r="G259">
        <f t="shared" si="29"/>
        <v>0</v>
      </c>
      <c r="I259">
        <v>0</v>
      </c>
      <c r="J259">
        <v>0</v>
      </c>
      <c r="K259">
        <v>0</v>
      </c>
      <c r="L259">
        <f t="shared" si="30"/>
        <v>0</v>
      </c>
      <c r="M259">
        <f t="shared" si="31"/>
        <v>0</v>
      </c>
      <c r="O259" t="e">
        <f t="shared" si="32"/>
        <v>#DIV/0!</v>
      </c>
      <c r="P259" t="e">
        <f t="shared" si="33"/>
        <v>#DIV/0!</v>
      </c>
    </row>
    <row r="260" spans="1:16" x14ac:dyDescent="0.3">
      <c r="A260">
        <v>48</v>
      </c>
      <c r="B260">
        <f t="shared" si="26"/>
        <v>235</v>
      </c>
      <c r="C260">
        <f t="shared" si="27"/>
        <v>240</v>
      </c>
      <c r="D260">
        <v>0</v>
      </c>
      <c r="E260">
        <v>0</v>
      </c>
      <c r="F260">
        <f t="shared" si="28"/>
        <v>0</v>
      </c>
      <c r="G260">
        <f t="shared" si="29"/>
        <v>0</v>
      </c>
      <c r="I260">
        <v>0</v>
      </c>
      <c r="J260">
        <v>0</v>
      </c>
      <c r="K260">
        <v>0</v>
      </c>
      <c r="L260">
        <f t="shared" si="30"/>
        <v>0</v>
      </c>
      <c r="M260">
        <f t="shared" si="31"/>
        <v>0</v>
      </c>
      <c r="O260" t="e">
        <f t="shared" si="32"/>
        <v>#DIV/0!</v>
      </c>
      <c r="P260" t="e">
        <f t="shared" si="33"/>
        <v>#DIV/0!</v>
      </c>
    </row>
    <row r="261" spans="1:16" x14ac:dyDescent="0.3">
      <c r="A261">
        <v>49</v>
      </c>
      <c r="B261">
        <f t="shared" si="26"/>
        <v>240</v>
      </c>
      <c r="C261">
        <f t="shared" si="27"/>
        <v>245</v>
      </c>
      <c r="D261">
        <v>0</v>
      </c>
      <c r="E261">
        <v>0</v>
      </c>
      <c r="F261">
        <f t="shared" si="28"/>
        <v>0</v>
      </c>
      <c r="G261">
        <f t="shared" si="29"/>
        <v>0</v>
      </c>
      <c r="I261">
        <v>0</v>
      </c>
      <c r="J261">
        <v>0</v>
      </c>
      <c r="K261">
        <v>0</v>
      </c>
      <c r="L261">
        <f t="shared" si="30"/>
        <v>0</v>
      </c>
      <c r="M261">
        <f t="shared" si="31"/>
        <v>0</v>
      </c>
      <c r="O261" t="e">
        <f t="shared" si="32"/>
        <v>#DIV/0!</v>
      </c>
      <c r="P261" t="e">
        <f t="shared" si="33"/>
        <v>#DIV/0!</v>
      </c>
    </row>
    <row r="262" spans="1:16" x14ac:dyDescent="0.3">
      <c r="A262">
        <v>50</v>
      </c>
      <c r="B262">
        <f t="shared" si="26"/>
        <v>245</v>
      </c>
      <c r="C262">
        <f t="shared" si="27"/>
        <v>250</v>
      </c>
      <c r="D262">
        <v>0</v>
      </c>
      <c r="E262">
        <v>0</v>
      </c>
      <c r="F262">
        <f t="shared" si="28"/>
        <v>0</v>
      </c>
      <c r="G262">
        <f t="shared" si="29"/>
        <v>0</v>
      </c>
      <c r="I262">
        <v>0</v>
      </c>
      <c r="J262">
        <v>0</v>
      </c>
      <c r="K262">
        <v>0</v>
      </c>
      <c r="L262">
        <f t="shared" si="30"/>
        <v>0</v>
      </c>
      <c r="M262">
        <f t="shared" si="31"/>
        <v>0</v>
      </c>
      <c r="O262" t="e">
        <f t="shared" si="32"/>
        <v>#DIV/0!</v>
      </c>
      <c r="P262" t="e">
        <f t="shared" si="33"/>
        <v>#DIV/0!</v>
      </c>
    </row>
    <row r="263" spans="1:16" x14ac:dyDescent="0.3">
      <c r="A263">
        <v>51</v>
      </c>
      <c r="B263">
        <f t="shared" si="26"/>
        <v>250</v>
      </c>
      <c r="C263">
        <f t="shared" si="27"/>
        <v>255</v>
      </c>
      <c r="D263">
        <v>0</v>
      </c>
      <c r="E263">
        <v>0</v>
      </c>
      <c r="F263">
        <f t="shared" si="28"/>
        <v>0</v>
      </c>
      <c r="G263">
        <f t="shared" si="29"/>
        <v>0</v>
      </c>
      <c r="I263">
        <v>0</v>
      </c>
      <c r="J263">
        <v>0</v>
      </c>
      <c r="K263">
        <v>0</v>
      </c>
      <c r="L263">
        <f t="shared" si="30"/>
        <v>0</v>
      </c>
      <c r="M263">
        <f t="shared" si="31"/>
        <v>0</v>
      </c>
      <c r="O263" t="e">
        <f t="shared" si="32"/>
        <v>#DIV/0!</v>
      </c>
      <c r="P263" t="e">
        <f t="shared" si="33"/>
        <v>#DIV/0!</v>
      </c>
    </row>
    <row r="264" spans="1:16" x14ac:dyDescent="0.3">
      <c r="A264">
        <v>52</v>
      </c>
      <c r="B264">
        <f t="shared" si="26"/>
        <v>255</v>
      </c>
      <c r="C264">
        <f t="shared" si="27"/>
        <v>260</v>
      </c>
      <c r="D264">
        <v>0</v>
      </c>
      <c r="E264">
        <v>0</v>
      </c>
      <c r="F264">
        <f t="shared" si="28"/>
        <v>0</v>
      </c>
      <c r="G264">
        <f t="shared" si="29"/>
        <v>0</v>
      </c>
      <c r="I264">
        <v>0</v>
      </c>
      <c r="J264">
        <v>0</v>
      </c>
      <c r="K264">
        <v>0</v>
      </c>
      <c r="L264">
        <f t="shared" si="30"/>
        <v>0</v>
      </c>
      <c r="M264">
        <f t="shared" si="31"/>
        <v>0</v>
      </c>
      <c r="O264" t="e">
        <f t="shared" si="32"/>
        <v>#DIV/0!</v>
      </c>
      <c r="P264" t="e">
        <f t="shared" si="33"/>
        <v>#DIV/0!</v>
      </c>
    </row>
    <row r="265" spans="1:16" x14ac:dyDescent="0.3">
      <c r="A265">
        <v>53</v>
      </c>
      <c r="B265">
        <f t="shared" si="26"/>
        <v>260</v>
      </c>
      <c r="C265">
        <f t="shared" si="27"/>
        <v>265</v>
      </c>
      <c r="D265">
        <v>0</v>
      </c>
      <c r="E265">
        <v>0</v>
      </c>
      <c r="F265">
        <f t="shared" si="28"/>
        <v>0</v>
      </c>
      <c r="G265">
        <f t="shared" si="29"/>
        <v>0</v>
      </c>
      <c r="I265">
        <v>0</v>
      </c>
      <c r="J265">
        <v>0</v>
      </c>
      <c r="K265">
        <v>0</v>
      </c>
      <c r="L265">
        <f t="shared" si="30"/>
        <v>0</v>
      </c>
      <c r="M265">
        <f t="shared" si="31"/>
        <v>0</v>
      </c>
      <c r="O265" t="e">
        <f t="shared" si="32"/>
        <v>#DIV/0!</v>
      </c>
      <c r="P265" t="e">
        <f t="shared" si="33"/>
        <v>#DIV/0!</v>
      </c>
    </row>
    <row r="266" spans="1:16" x14ac:dyDescent="0.3">
      <c r="A266">
        <v>54</v>
      </c>
      <c r="B266">
        <f t="shared" si="26"/>
        <v>265</v>
      </c>
      <c r="C266">
        <f t="shared" si="27"/>
        <v>270</v>
      </c>
      <c r="D266">
        <v>0</v>
      </c>
      <c r="E266">
        <v>0</v>
      </c>
      <c r="F266">
        <f t="shared" si="28"/>
        <v>0</v>
      </c>
      <c r="G266">
        <f t="shared" si="29"/>
        <v>0</v>
      </c>
      <c r="I266">
        <v>0</v>
      </c>
      <c r="J266">
        <v>0</v>
      </c>
      <c r="K266">
        <v>0</v>
      </c>
      <c r="L266">
        <f t="shared" si="30"/>
        <v>0</v>
      </c>
      <c r="M266">
        <f t="shared" si="31"/>
        <v>0</v>
      </c>
      <c r="O266" t="e">
        <f t="shared" si="32"/>
        <v>#DIV/0!</v>
      </c>
      <c r="P266" t="e">
        <f t="shared" si="33"/>
        <v>#DIV/0!</v>
      </c>
    </row>
    <row r="267" spans="1:16" x14ac:dyDescent="0.3">
      <c r="A267">
        <v>55</v>
      </c>
      <c r="B267">
        <f t="shared" si="26"/>
        <v>270</v>
      </c>
      <c r="C267">
        <f t="shared" si="27"/>
        <v>275</v>
      </c>
      <c r="D267">
        <v>0</v>
      </c>
      <c r="E267">
        <v>0</v>
      </c>
      <c r="F267">
        <f t="shared" si="28"/>
        <v>0</v>
      </c>
      <c r="G267">
        <f t="shared" si="29"/>
        <v>0</v>
      </c>
      <c r="I267">
        <v>0</v>
      </c>
      <c r="J267">
        <v>0</v>
      </c>
      <c r="K267">
        <v>0</v>
      </c>
      <c r="L267">
        <f t="shared" si="30"/>
        <v>0</v>
      </c>
      <c r="M267">
        <f t="shared" si="31"/>
        <v>0</v>
      </c>
      <c r="O267" t="e">
        <f t="shared" si="32"/>
        <v>#DIV/0!</v>
      </c>
      <c r="P267" t="e">
        <f t="shared" si="33"/>
        <v>#DIV/0!</v>
      </c>
    </row>
    <row r="268" spans="1:16" x14ac:dyDescent="0.3">
      <c r="A268">
        <v>56</v>
      </c>
      <c r="B268">
        <f t="shared" si="26"/>
        <v>275</v>
      </c>
      <c r="C268">
        <f t="shared" si="27"/>
        <v>280</v>
      </c>
      <c r="D268">
        <v>0</v>
      </c>
      <c r="E268">
        <v>0</v>
      </c>
      <c r="F268">
        <f t="shared" si="28"/>
        <v>0</v>
      </c>
      <c r="G268">
        <f t="shared" si="29"/>
        <v>0</v>
      </c>
      <c r="I268">
        <v>0</v>
      </c>
      <c r="J268">
        <v>0</v>
      </c>
      <c r="K268">
        <v>0</v>
      </c>
      <c r="L268">
        <f t="shared" si="30"/>
        <v>0</v>
      </c>
      <c r="M268">
        <f t="shared" si="31"/>
        <v>0</v>
      </c>
      <c r="O268" t="e">
        <f t="shared" si="32"/>
        <v>#DIV/0!</v>
      </c>
      <c r="P268" t="e">
        <f t="shared" si="33"/>
        <v>#DIV/0!</v>
      </c>
    </row>
    <row r="269" spans="1:16" x14ac:dyDescent="0.3">
      <c r="A269">
        <v>57</v>
      </c>
      <c r="B269">
        <f t="shared" si="26"/>
        <v>280</v>
      </c>
      <c r="C269">
        <f t="shared" si="27"/>
        <v>285</v>
      </c>
      <c r="D269">
        <v>0</v>
      </c>
      <c r="E269">
        <v>0</v>
      </c>
      <c r="F269">
        <f t="shared" si="28"/>
        <v>0</v>
      </c>
      <c r="G269">
        <f t="shared" si="29"/>
        <v>0</v>
      </c>
      <c r="I269">
        <v>0</v>
      </c>
      <c r="J269">
        <v>0</v>
      </c>
      <c r="K269">
        <v>0</v>
      </c>
      <c r="L269">
        <f t="shared" si="30"/>
        <v>0</v>
      </c>
      <c r="M269">
        <f t="shared" si="31"/>
        <v>0</v>
      </c>
      <c r="O269" t="e">
        <f t="shared" si="32"/>
        <v>#DIV/0!</v>
      </c>
      <c r="P269" t="e">
        <f t="shared" si="33"/>
        <v>#DIV/0!</v>
      </c>
    </row>
    <row r="270" spans="1:16" x14ac:dyDescent="0.3">
      <c r="A270">
        <v>58</v>
      </c>
      <c r="B270">
        <f t="shared" si="26"/>
        <v>285</v>
      </c>
      <c r="C270">
        <f t="shared" si="27"/>
        <v>290</v>
      </c>
      <c r="D270">
        <v>0</v>
      </c>
      <c r="E270">
        <v>0</v>
      </c>
      <c r="F270">
        <f t="shared" si="28"/>
        <v>0</v>
      </c>
      <c r="G270">
        <f t="shared" si="29"/>
        <v>0</v>
      </c>
      <c r="I270">
        <v>0</v>
      </c>
      <c r="J270">
        <v>0</v>
      </c>
      <c r="K270">
        <v>0</v>
      </c>
      <c r="L270">
        <f t="shared" si="30"/>
        <v>0</v>
      </c>
      <c r="M270">
        <f t="shared" si="31"/>
        <v>0</v>
      </c>
      <c r="O270" t="e">
        <f t="shared" si="32"/>
        <v>#DIV/0!</v>
      </c>
      <c r="P270" t="e">
        <f t="shared" si="33"/>
        <v>#DIV/0!</v>
      </c>
    </row>
    <row r="271" spans="1:16" x14ac:dyDescent="0.3">
      <c r="A271">
        <v>59</v>
      </c>
      <c r="B271">
        <f t="shared" si="26"/>
        <v>290</v>
      </c>
      <c r="C271">
        <f t="shared" si="27"/>
        <v>295</v>
      </c>
      <c r="D271">
        <v>0</v>
      </c>
      <c r="E271">
        <v>0</v>
      </c>
      <c r="F271">
        <f t="shared" si="28"/>
        <v>0</v>
      </c>
      <c r="G271">
        <f t="shared" si="29"/>
        <v>0</v>
      </c>
      <c r="I271">
        <v>0</v>
      </c>
      <c r="J271">
        <v>0</v>
      </c>
      <c r="K271">
        <v>0</v>
      </c>
      <c r="L271">
        <f t="shared" si="30"/>
        <v>0</v>
      </c>
      <c r="M271">
        <f t="shared" si="31"/>
        <v>0</v>
      </c>
      <c r="O271" t="e">
        <f t="shared" si="32"/>
        <v>#DIV/0!</v>
      </c>
      <c r="P271" t="e">
        <f t="shared" si="33"/>
        <v>#DIV/0!</v>
      </c>
    </row>
    <row r="272" spans="1:16" x14ac:dyDescent="0.3">
      <c r="A272">
        <v>60</v>
      </c>
      <c r="B272">
        <f t="shared" si="26"/>
        <v>295</v>
      </c>
      <c r="C272">
        <f t="shared" si="27"/>
        <v>300</v>
      </c>
      <c r="D272">
        <v>0</v>
      </c>
      <c r="E272">
        <v>0</v>
      </c>
      <c r="F272">
        <f t="shared" si="28"/>
        <v>0</v>
      </c>
      <c r="G272">
        <f t="shared" si="29"/>
        <v>0</v>
      </c>
      <c r="I272">
        <v>0</v>
      </c>
      <c r="J272">
        <v>0</v>
      </c>
      <c r="K272">
        <v>0</v>
      </c>
      <c r="L272">
        <f t="shared" si="30"/>
        <v>0</v>
      </c>
      <c r="M272">
        <f t="shared" si="31"/>
        <v>0</v>
      </c>
      <c r="O272" t="e">
        <f t="shared" si="32"/>
        <v>#DIV/0!</v>
      </c>
      <c r="P272" t="e">
        <f t="shared" si="33"/>
        <v>#DIV/0!</v>
      </c>
    </row>
    <row r="273" spans="1:16" x14ac:dyDescent="0.3">
      <c r="A273">
        <v>61</v>
      </c>
      <c r="B273">
        <f t="shared" si="26"/>
        <v>300</v>
      </c>
      <c r="C273">
        <f t="shared" si="27"/>
        <v>305</v>
      </c>
      <c r="D273">
        <v>0</v>
      </c>
      <c r="E273">
        <v>0</v>
      </c>
      <c r="F273">
        <f t="shared" si="28"/>
        <v>0</v>
      </c>
      <c r="G273">
        <f t="shared" si="29"/>
        <v>0</v>
      </c>
      <c r="I273">
        <v>0</v>
      </c>
      <c r="J273">
        <v>0</v>
      </c>
      <c r="K273">
        <v>0</v>
      </c>
      <c r="L273">
        <f t="shared" si="30"/>
        <v>0</v>
      </c>
      <c r="M273">
        <f t="shared" si="31"/>
        <v>0</v>
      </c>
      <c r="O273" t="e">
        <f t="shared" si="32"/>
        <v>#DIV/0!</v>
      </c>
      <c r="P273" t="e">
        <f t="shared" si="33"/>
        <v>#DIV/0!</v>
      </c>
    </row>
    <row r="274" spans="1:16" x14ac:dyDescent="0.3">
      <c r="A274">
        <v>62</v>
      </c>
      <c r="B274">
        <f t="shared" si="26"/>
        <v>305</v>
      </c>
      <c r="C274">
        <f t="shared" si="27"/>
        <v>310</v>
      </c>
      <c r="D274">
        <v>0</v>
      </c>
      <c r="E274">
        <v>0</v>
      </c>
      <c r="F274">
        <f t="shared" si="28"/>
        <v>0</v>
      </c>
      <c r="G274">
        <f t="shared" si="29"/>
        <v>0</v>
      </c>
      <c r="I274">
        <v>0</v>
      </c>
      <c r="J274">
        <v>0</v>
      </c>
      <c r="K274">
        <v>0</v>
      </c>
      <c r="L274">
        <f t="shared" si="30"/>
        <v>0</v>
      </c>
      <c r="M274">
        <f t="shared" si="31"/>
        <v>0</v>
      </c>
      <c r="O274" t="e">
        <f t="shared" si="32"/>
        <v>#DIV/0!</v>
      </c>
      <c r="P274" t="e">
        <f t="shared" si="33"/>
        <v>#DIV/0!</v>
      </c>
    </row>
    <row r="275" spans="1:16" x14ac:dyDescent="0.3">
      <c r="A275">
        <v>63</v>
      </c>
      <c r="B275">
        <f t="shared" si="26"/>
        <v>310</v>
      </c>
      <c r="C275">
        <f t="shared" si="27"/>
        <v>315</v>
      </c>
      <c r="D275">
        <v>0</v>
      </c>
      <c r="E275">
        <v>0</v>
      </c>
      <c r="F275">
        <f t="shared" si="28"/>
        <v>0</v>
      </c>
      <c r="G275">
        <f t="shared" si="29"/>
        <v>0</v>
      </c>
      <c r="I275">
        <v>0</v>
      </c>
      <c r="J275">
        <v>0</v>
      </c>
      <c r="K275">
        <v>0</v>
      </c>
      <c r="L275">
        <f t="shared" si="30"/>
        <v>0</v>
      </c>
      <c r="M275">
        <f t="shared" si="31"/>
        <v>0</v>
      </c>
      <c r="O275" t="e">
        <f t="shared" si="32"/>
        <v>#DIV/0!</v>
      </c>
      <c r="P275" t="e">
        <f t="shared" si="33"/>
        <v>#DIV/0!</v>
      </c>
    </row>
    <row r="276" spans="1:16" x14ac:dyDescent="0.3">
      <c r="A276">
        <v>64</v>
      </c>
      <c r="B276">
        <f t="shared" si="26"/>
        <v>315</v>
      </c>
      <c r="C276">
        <f t="shared" si="27"/>
        <v>320</v>
      </c>
      <c r="D276">
        <v>0</v>
      </c>
      <c r="E276">
        <v>0</v>
      </c>
      <c r="F276">
        <f t="shared" si="28"/>
        <v>0</v>
      </c>
      <c r="G276">
        <f t="shared" si="29"/>
        <v>0</v>
      </c>
      <c r="I276">
        <v>0</v>
      </c>
      <c r="J276">
        <v>0</v>
      </c>
      <c r="K276">
        <v>0</v>
      </c>
      <c r="L276">
        <f t="shared" si="30"/>
        <v>0</v>
      </c>
      <c r="M276">
        <f t="shared" si="31"/>
        <v>0</v>
      </c>
      <c r="O276" t="e">
        <f t="shared" si="32"/>
        <v>#DIV/0!</v>
      </c>
      <c r="P276" t="e">
        <f t="shared" si="33"/>
        <v>#DIV/0!</v>
      </c>
    </row>
    <row r="277" spans="1:16" x14ac:dyDescent="0.3">
      <c r="A277">
        <v>65</v>
      </c>
      <c r="B277">
        <f t="shared" si="26"/>
        <v>320</v>
      </c>
      <c r="C277">
        <f t="shared" si="27"/>
        <v>325</v>
      </c>
      <c r="D277">
        <v>0</v>
      </c>
      <c r="E277">
        <v>0</v>
      </c>
      <c r="F277">
        <f t="shared" si="28"/>
        <v>0</v>
      </c>
      <c r="G277">
        <f t="shared" si="29"/>
        <v>0</v>
      </c>
      <c r="I277">
        <v>0</v>
      </c>
      <c r="J277">
        <v>0</v>
      </c>
      <c r="K277">
        <v>0</v>
      </c>
      <c r="L277">
        <f t="shared" si="30"/>
        <v>0</v>
      </c>
      <c r="M277">
        <f t="shared" si="31"/>
        <v>0</v>
      </c>
      <c r="O277" t="e">
        <f t="shared" si="32"/>
        <v>#DIV/0!</v>
      </c>
      <c r="P277" t="e">
        <f t="shared" si="33"/>
        <v>#DIV/0!</v>
      </c>
    </row>
    <row r="278" spans="1:16" x14ac:dyDescent="0.3">
      <c r="A278">
        <v>66</v>
      </c>
      <c r="B278">
        <f t="shared" ref="B278:B312" si="34">C278-5</f>
        <v>325</v>
      </c>
      <c r="C278">
        <f t="shared" ref="C278:C312" si="35">A278*5</f>
        <v>330</v>
      </c>
      <c r="D278">
        <v>0</v>
      </c>
      <c r="E278">
        <v>0</v>
      </c>
      <c r="F278">
        <f t="shared" ref="F278:F312" si="36">AVERAGE(D278:E278)</f>
        <v>0</v>
      </c>
      <c r="G278">
        <f t="shared" ref="G278:G311" si="37">F278/MAX(F$213:F$312)</f>
        <v>0</v>
      </c>
      <c r="I278">
        <v>0</v>
      </c>
      <c r="J278">
        <v>0</v>
      </c>
      <c r="K278">
        <v>0</v>
      </c>
      <c r="L278">
        <f t="shared" ref="L278:L312" si="38">AVERAGE(I278:K278)</f>
        <v>0</v>
      </c>
      <c r="M278">
        <f t="shared" ref="M278:M311" si="39">L278/MAX(L$213:L$312)</f>
        <v>0</v>
      </c>
      <c r="O278" t="e">
        <f t="shared" ref="O278:O312" si="40">_xlfn.T.TEST(D278:E278,I278:K278,2,3)</f>
        <v>#DIV/0!</v>
      </c>
      <c r="P278" t="e">
        <f t="shared" si="33"/>
        <v>#DIV/0!</v>
      </c>
    </row>
    <row r="279" spans="1:16" x14ac:dyDescent="0.3">
      <c r="A279">
        <v>67</v>
      </c>
      <c r="B279">
        <f t="shared" si="34"/>
        <v>330</v>
      </c>
      <c r="C279">
        <f t="shared" si="35"/>
        <v>335</v>
      </c>
      <c r="D279">
        <v>0</v>
      </c>
      <c r="E279">
        <v>0</v>
      </c>
      <c r="F279">
        <f t="shared" si="36"/>
        <v>0</v>
      </c>
      <c r="G279">
        <f t="shared" si="37"/>
        <v>0</v>
      </c>
      <c r="I279">
        <v>0</v>
      </c>
      <c r="J279">
        <v>0</v>
      </c>
      <c r="K279">
        <v>0</v>
      </c>
      <c r="L279">
        <f t="shared" si="38"/>
        <v>0</v>
      </c>
      <c r="M279">
        <f t="shared" si="39"/>
        <v>0</v>
      </c>
      <c r="O279" t="e">
        <f t="shared" si="40"/>
        <v>#DIV/0!</v>
      </c>
      <c r="P279" t="e">
        <f t="shared" ref="P279:P312" si="41">IF(O279&lt;0.05,1,0)</f>
        <v>#DIV/0!</v>
      </c>
    </row>
    <row r="280" spans="1:16" x14ac:dyDescent="0.3">
      <c r="A280">
        <v>68</v>
      </c>
      <c r="B280">
        <f t="shared" si="34"/>
        <v>335</v>
      </c>
      <c r="C280">
        <f t="shared" si="35"/>
        <v>340</v>
      </c>
      <c r="D280">
        <v>0</v>
      </c>
      <c r="E280">
        <v>0</v>
      </c>
      <c r="F280">
        <f t="shared" si="36"/>
        <v>0</v>
      </c>
      <c r="G280">
        <f t="shared" si="37"/>
        <v>0</v>
      </c>
      <c r="I280">
        <v>0</v>
      </c>
      <c r="J280">
        <v>0</v>
      </c>
      <c r="K280">
        <v>0</v>
      </c>
      <c r="L280">
        <f t="shared" si="38"/>
        <v>0</v>
      </c>
      <c r="M280">
        <f t="shared" si="39"/>
        <v>0</v>
      </c>
      <c r="O280" t="e">
        <f t="shared" si="40"/>
        <v>#DIV/0!</v>
      </c>
      <c r="P280" t="e">
        <f t="shared" si="41"/>
        <v>#DIV/0!</v>
      </c>
    </row>
    <row r="281" spans="1:16" x14ac:dyDescent="0.3">
      <c r="A281">
        <v>69</v>
      </c>
      <c r="B281">
        <f t="shared" si="34"/>
        <v>340</v>
      </c>
      <c r="C281">
        <f t="shared" si="35"/>
        <v>345</v>
      </c>
      <c r="D281">
        <v>0</v>
      </c>
      <c r="E281">
        <v>0</v>
      </c>
      <c r="F281">
        <f t="shared" si="36"/>
        <v>0</v>
      </c>
      <c r="G281">
        <f t="shared" si="37"/>
        <v>0</v>
      </c>
      <c r="I281">
        <v>0</v>
      </c>
      <c r="J281">
        <v>0</v>
      </c>
      <c r="K281">
        <v>0</v>
      </c>
      <c r="L281">
        <f t="shared" si="38"/>
        <v>0</v>
      </c>
      <c r="M281">
        <f t="shared" si="39"/>
        <v>0</v>
      </c>
      <c r="O281" t="e">
        <f t="shared" si="40"/>
        <v>#DIV/0!</v>
      </c>
      <c r="P281" t="e">
        <f t="shared" si="41"/>
        <v>#DIV/0!</v>
      </c>
    </row>
    <row r="282" spans="1:16" x14ac:dyDescent="0.3">
      <c r="A282">
        <v>70</v>
      </c>
      <c r="B282">
        <f t="shared" si="34"/>
        <v>345</v>
      </c>
      <c r="C282">
        <f t="shared" si="35"/>
        <v>350</v>
      </c>
      <c r="D282">
        <v>0</v>
      </c>
      <c r="E282">
        <v>0</v>
      </c>
      <c r="F282">
        <f t="shared" si="36"/>
        <v>0</v>
      </c>
      <c r="G282">
        <f t="shared" si="37"/>
        <v>0</v>
      </c>
      <c r="I282">
        <v>0</v>
      </c>
      <c r="J282">
        <v>0</v>
      </c>
      <c r="K282">
        <v>0</v>
      </c>
      <c r="L282">
        <f t="shared" si="38"/>
        <v>0</v>
      </c>
      <c r="M282">
        <f t="shared" si="39"/>
        <v>0</v>
      </c>
      <c r="O282" t="e">
        <f t="shared" si="40"/>
        <v>#DIV/0!</v>
      </c>
      <c r="P282" t="e">
        <f t="shared" si="41"/>
        <v>#DIV/0!</v>
      </c>
    </row>
    <row r="283" spans="1:16" x14ac:dyDescent="0.3">
      <c r="A283">
        <v>71</v>
      </c>
      <c r="B283">
        <f t="shared" si="34"/>
        <v>350</v>
      </c>
      <c r="C283">
        <f t="shared" si="35"/>
        <v>355</v>
      </c>
      <c r="D283">
        <v>0</v>
      </c>
      <c r="E283">
        <v>0</v>
      </c>
      <c r="F283">
        <f t="shared" si="36"/>
        <v>0</v>
      </c>
      <c r="G283">
        <f t="shared" si="37"/>
        <v>0</v>
      </c>
      <c r="I283">
        <v>0</v>
      </c>
      <c r="J283">
        <v>0</v>
      </c>
      <c r="K283">
        <v>0</v>
      </c>
      <c r="L283">
        <f t="shared" si="38"/>
        <v>0</v>
      </c>
      <c r="M283">
        <f t="shared" si="39"/>
        <v>0</v>
      </c>
      <c r="O283" t="e">
        <f t="shared" si="40"/>
        <v>#DIV/0!</v>
      </c>
      <c r="P283" t="e">
        <f t="shared" si="41"/>
        <v>#DIV/0!</v>
      </c>
    </row>
    <row r="284" spans="1:16" x14ac:dyDescent="0.3">
      <c r="A284">
        <v>72</v>
      </c>
      <c r="B284">
        <f t="shared" si="34"/>
        <v>355</v>
      </c>
      <c r="C284">
        <f t="shared" si="35"/>
        <v>360</v>
      </c>
      <c r="D284">
        <v>0</v>
      </c>
      <c r="E284">
        <v>0</v>
      </c>
      <c r="F284">
        <f t="shared" si="36"/>
        <v>0</v>
      </c>
      <c r="G284">
        <f t="shared" si="37"/>
        <v>0</v>
      </c>
      <c r="I284">
        <v>0</v>
      </c>
      <c r="J284">
        <v>0</v>
      </c>
      <c r="K284">
        <v>0</v>
      </c>
      <c r="L284">
        <f t="shared" si="38"/>
        <v>0</v>
      </c>
      <c r="M284">
        <f t="shared" si="39"/>
        <v>0</v>
      </c>
      <c r="O284" t="e">
        <f t="shared" si="40"/>
        <v>#DIV/0!</v>
      </c>
      <c r="P284" t="e">
        <f t="shared" si="41"/>
        <v>#DIV/0!</v>
      </c>
    </row>
    <row r="285" spans="1:16" x14ac:dyDescent="0.3">
      <c r="A285">
        <v>73</v>
      </c>
      <c r="B285">
        <f t="shared" si="34"/>
        <v>360</v>
      </c>
      <c r="C285">
        <f t="shared" si="35"/>
        <v>365</v>
      </c>
      <c r="D285">
        <v>0</v>
      </c>
      <c r="E285">
        <v>0</v>
      </c>
      <c r="F285">
        <f t="shared" si="36"/>
        <v>0</v>
      </c>
      <c r="G285">
        <f t="shared" si="37"/>
        <v>0</v>
      </c>
      <c r="I285">
        <v>0</v>
      </c>
      <c r="J285">
        <v>0</v>
      </c>
      <c r="K285">
        <v>0</v>
      </c>
      <c r="L285">
        <f t="shared" si="38"/>
        <v>0</v>
      </c>
      <c r="M285">
        <f t="shared" si="39"/>
        <v>0</v>
      </c>
      <c r="O285" t="e">
        <f t="shared" si="40"/>
        <v>#DIV/0!</v>
      </c>
      <c r="P285" t="e">
        <f t="shared" si="41"/>
        <v>#DIV/0!</v>
      </c>
    </row>
    <row r="286" spans="1:16" x14ac:dyDescent="0.3">
      <c r="A286">
        <v>74</v>
      </c>
      <c r="B286">
        <f t="shared" si="34"/>
        <v>365</v>
      </c>
      <c r="C286">
        <f t="shared" si="35"/>
        <v>370</v>
      </c>
      <c r="D286">
        <v>0</v>
      </c>
      <c r="E286">
        <v>0</v>
      </c>
      <c r="F286">
        <f t="shared" si="36"/>
        <v>0</v>
      </c>
      <c r="G286">
        <f t="shared" si="37"/>
        <v>0</v>
      </c>
      <c r="I286">
        <v>0</v>
      </c>
      <c r="J286">
        <v>0</v>
      </c>
      <c r="K286">
        <v>0</v>
      </c>
      <c r="L286">
        <f t="shared" si="38"/>
        <v>0</v>
      </c>
      <c r="M286">
        <f t="shared" si="39"/>
        <v>0</v>
      </c>
      <c r="O286" t="e">
        <f t="shared" si="40"/>
        <v>#DIV/0!</v>
      </c>
      <c r="P286" t="e">
        <f t="shared" si="41"/>
        <v>#DIV/0!</v>
      </c>
    </row>
    <row r="287" spans="1:16" x14ac:dyDescent="0.3">
      <c r="A287">
        <v>75</v>
      </c>
      <c r="B287">
        <f t="shared" si="34"/>
        <v>370</v>
      </c>
      <c r="C287">
        <f t="shared" si="35"/>
        <v>375</v>
      </c>
      <c r="D287">
        <v>0</v>
      </c>
      <c r="E287">
        <v>0</v>
      </c>
      <c r="F287">
        <f t="shared" si="36"/>
        <v>0</v>
      </c>
      <c r="G287">
        <f t="shared" si="37"/>
        <v>0</v>
      </c>
      <c r="I287">
        <v>0</v>
      </c>
      <c r="J287">
        <v>0</v>
      </c>
      <c r="K287">
        <v>0</v>
      </c>
      <c r="L287">
        <f t="shared" si="38"/>
        <v>0</v>
      </c>
      <c r="M287">
        <f t="shared" si="39"/>
        <v>0</v>
      </c>
      <c r="O287" t="e">
        <f t="shared" si="40"/>
        <v>#DIV/0!</v>
      </c>
      <c r="P287" t="e">
        <f t="shared" si="41"/>
        <v>#DIV/0!</v>
      </c>
    </row>
    <row r="288" spans="1:16" x14ac:dyDescent="0.3">
      <c r="A288">
        <v>76</v>
      </c>
      <c r="B288">
        <f t="shared" si="34"/>
        <v>375</v>
      </c>
      <c r="C288">
        <f t="shared" si="35"/>
        <v>380</v>
      </c>
      <c r="D288">
        <v>0</v>
      </c>
      <c r="E288">
        <v>0</v>
      </c>
      <c r="F288">
        <f t="shared" si="36"/>
        <v>0</v>
      </c>
      <c r="G288">
        <f t="shared" si="37"/>
        <v>0</v>
      </c>
      <c r="I288">
        <v>0</v>
      </c>
      <c r="J288">
        <v>0</v>
      </c>
      <c r="K288">
        <v>0</v>
      </c>
      <c r="L288">
        <f t="shared" si="38"/>
        <v>0</v>
      </c>
      <c r="M288">
        <f t="shared" si="39"/>
        <v>0</v>
      </c>
      <c r="O288" t="e">
        <f t="shared" si="40"/>
        <v>#DIV/0!</v>
      </c>
      <c r="P288" t="e">
        <f t="shared" si="41"/>
        <v>#DIV/0!</v>
      </c>
    </row>
    <row r="289" spans="1:16" x14ac:dyDescent="0.3">
      <c r="A289">
        <v>77</v>
      </c>
      <c r="B289">
        <f t="shared" si="34"/>
        <v>380</v>
      </c>
      <c r="C289">
        <f t="shared" si="35"/>
        <v>385</v>
      </c>
      <c r="D289">
        <v>0</v>
      </c>
      <c r="E289">
        <v>0</v>
      </c>
      <c r="F289">
        <f t="shared" si="36"/>
        <v>0</v>
      </c>
      <c r="G289">
        <f t="shared" si="37"/>
        <v>0</v>
      </c>
      <c r="I289">
        <v>0</v>
      </c>
      <c r="J289">
        <v>0</v>
      </c>
      <c r="K289">
        <v>0</v>
      </c>
      <c r="L289">
        <f t="shared" si="38"/>
        <v>0</v>
      </c>
      <c r="M289">
        <f t="shared" si="39"/>
        <v>0</v>
      </c>
      <c r="O289" t="e">
        <f t="shared" si="40"/>
        <v>#DIV/0!</v>
      </c>
      <c r="P289" t="e">
        <f t="shared" si="41"/>
        <v>#DIV/0!</v>
      </c>
    </row>
    <row r="290" spans="1:16" x14ac:dyDescent="0.3">
      <c r="A290">
        <v>78</v>
      </c>
      <c r="B290">
        <f t="shared" si="34"/>
        <v>385</v>
      </c>
      <c r="C290">
        <f t="shared" si="35"/>
        <v>390</v>
      </c>
      <c r="D290">
        <v>0</v>
      </c>
      <c r="E290">
        <v>0</v>
      </c>
      <c r="F290">
        <f t="shared" si="36"/>
        <v>0</v>
      </c>
      <c r="G290">
        <f t="shared" si="37"/>
        <v>0</v>
      </c>
      <c r="I290">
        <v>0</v>
      </c>
      <c r="J290">
        <v>0</v>
      </c>
      <c r="K290">
        <v>0</v>
      </c>
      <c r="L290">
        <f t="shared" si="38"/>
        <v>0</v>
      </c>
      <c r="M290">
        <f t="shared" si="39"/>
        <v>0</v>
      </c>
      <c r="O290" t="e">
        <f t="shared" si="40"/>
        <v>#DIV/0!</v>
      </c>
      <c r="P290" t="e">
        <f t="shared" si="41"/>
        <v>#DIV/0!</v>
      </c>
    </row>
    <row r="291" spans="1:16" x14ac:dyDescent="0.3">
      <c r="A291">
        <v>79</v>
      </c>
      <c r="B291">
        <f t="shared" si="34"/>
        <v>390</v>
      </c>
      <c r="C291">
        <f t="shared" si="35"/>
        <v>395</v>
      </c>
      <c r="D291">
        <v>0</v>
      </c>
      <c r="E291">
        <v>0</v>
      </c>
      <c r="F291">
        <f t="shared" si="36"/>
        <v>0</v>
      </c>
      <c r="G291">
        <f t="shared" si="37"/>
        <v>0</v>
      </c>
      <c r="I291">
        <v>0</v>
      </c>
      <c r="J291">
        <v>0</v>
      </c>
      <c r="K291">
        <v>0</v>
      </c>
      <c r="L291">
        <f t="shared" si="38"/>
        <v>0</v>
      </c>
      <c r="M291">
        <f t="shared" si="39"/>
        <v>0</v>
      </c>
      <c r="O291" t="e">
        <f t="shared" si="40"/>
        <v>#DIV/0!</v>
      </c>
      <c r="P291" t="e">
        <f t="shared" si="41"/>
        <v>#DIV/0!</v>
      </c>
    </row>
    <row r="292" spans="1:16" x14ac:dyDescent="0.3">
      <c r="A292">
        <v>80</v>
      </c>
      <c r="B292">
        <f t="shared" si="34"/>
        <v>395</v>
      </c>
      <c r="C292">
        <f t="shared" si="35"/>
        <v>400</v>
      </c>
      <c r="D292">
        <v>0</v>
      </c>
      <c r="E292">
        <v>0</v>
      </c>
      <c r="F292">
        <f t="shared" si="36"/>
        <v>0</v>
      </c>
      <c r="G292">
        <f t="shared" si="37"/>
        <v>0</v>
      </c>
      <c r="I292">
        <v>0</v>
      </c>
      <c r="J292">
        <v>0</v>
      </c>
      <c r="K292">
        <v>0</v>
      </c>
      <c r="L292">
        <f t="shared" si="38"/>
        <v>0</v>
      </c>
      <c r="M292">
        <f t="shared" si="39"/>
        <v>0</v>
      </c>
      <c r="O292" t="e">
        <f t="shared" si="40"/>
        <v>#DIV/0!</v>
      </c>
      <c r="P292" t="e">
        <f t="shared" si="41"/>
        <v>#DIV/0!</v>
      </c>
    </row>
    <row r="293" spans="1:16" x14ac:dyDescent="0.3">
      <c r="A293">
        <v>81</v>
      </c>
      <c r="B293">
        <f t="shared" si="34"/>
        <v>400</v>
      </c>
      <c r="C293">
        <f t="shared" si="35"/>
        <v>405</v>
      </c>
      <c r="D293">
        <v>0</v>
      </c>
      <c r="E293">
        <v>0</v>
      </c>
      <c r="F293">
        <f t="shared" si="36"/>
        <v>0</v>
      </c>
      <c r="G293">
        <f t="shared" si="37"/>
        <v>0</v>
      </c>
      <c r="I293">
        <v>0</v>
      </c>
      <c r="J293">
        <v>0</v>
      </c>
      <c r="K293">
        <v>0</v>
      </c>
      <c r="L293">
        <f t="shared" si="38"/>
        <v>0</v>
      </c>
      <c r="M293">
        <f t="shared" si="39"/>
        <v>0</v>
      </c>
      <c r="O293" t="e">
        <f t="shared" si="40"/>
        <v>#DIV/0!</v>
      </c>
      <c r="P293" t="e">
        <f t="shared" si="41"/>
        <v>#DIV/0!</v>
      </c>
    </row>
    <row r="294" spans="1:16" x14ac:dyDescent="0.3">
      <c r="A294">
        <v>82</v>
      </c>
      <c r="B294">
        <f t="shared" si="34"/>
        <v>405</v>
      </c>
      <c r="C294">
        <f t="shared" si="35"/>
        <v>410</v>
      </c>
      <c r="D294">
        <v>0</v>
      </c>
      <c r="E294">
        <v>0</v>
      </c>
      <c r="F294">
        <f t="shared" si="36"/>
        <v>0</v>
      </c>
      <c r="G294">
        <f t="shared" si="37"/>
        <v>0</v>
      </c>
      <c r="I294">
        <v>0</v>
      </c>
      <c r="J294">
        <v>0</v>
      </c>
      <c r="K294">
        <v>0</v>
      </c>
      <c r="L294">
        <f t="shared" si="38"/>
        <v>0</v>
      </c>
      <c r="M294">
        <f t="shared" si="39"/>
        <v>0</v>
      </c>
      <c r="O294" t="e">
        <f t="shared" si="40"/>
        <v>#DIV/0!</v>
      </c>
      <c r="P294" t="e">
        <f t="shared" si="41"/>
        <v>#DIV/0!</v>
      </c>
    </row>
    <row r="295" spans="1:16" x14ac:dyDescent="0.3">
      <c r="A295">
        <v>83</v>
      </c>
      <c r="B295">
        <f t="shared" si="34"/>
        <v>410</v>
      </c>
      <c r="C295">
        <f t="shared" si="35"/>
        <v>415</v>
      </c>
      <c r="D295">
        <v>0</v>
      </c>
      <c r="E295">
        <v>0</v>
      </c>
      <c r="F295">
        <f t="shared" si="36"/>
        <v>0</v>
      </c>
      <c r="G295">
        <f t="shared" si="37"/>
        <v>0</v>
      </c>
      <c r="I295">
        <v>0</v>
      </c>
      <c r="J295">
        <v>0</v>
      </c>
      <c r="K295">
        <v>0</v>
      </c>
      <c r="L295">
        <f t="shared" si="38"/>
        <v>0</v>
      </c>
      <c r="M295">
        <f t="shared" si="39"/>
        <v>0</v>
      </c>
      <c r="O295" t="e">
        <f t="shared" si="40"/>
        <v>#DIV/0!</v>
      </c>
      <c r="P295" t="e">
        <f t="shared" si="41"/>
        <v>#DIV/0!</v>
      </c>
    </row>
    <row r="296" spans="1:16" x14ac:dyDescent="0.3">
      <c r="A296">
        <v>84</v>
      </c>
      <c r="B296">
        <f t="shared" si="34"/>
        <v>415</v>
      </c>
      <c r="C296">
        <f t="shared" si="35"/>
        <v>420</v>
      </c>
      <c r="D296">
        <v>0</v>
      </c>
      <c r="E296">
        <v>0</v>
      </c>
      <c r="F296">
        <f t="shared" si="36"/>
        <v>0</v>
      </c>
      <c r="G296">
        <f t="shared" si="37"/>
        <v>0</v>
      </c>
      <c r="I296">
        <v>0</v>
      </c>
      <c r="J296">
        <v>0</v>
      </c>
      <c r="K296">
        <v>0</v>
      </c>
      <c r="L296">
        <f t="shared" si="38"/>
        <v>0</v>
      </c>
      <c r="M296">
        <f t="shared" si="39"/>
        <v>0</v>
      </c>
      <c r="O296" t="e">
        <f t="shared" si="40"/>
        <v>#DIV/0!</v>
      </c>
      <c r="P296" t="e">
        <f t="shared" si="41"/>
        <v>#DIV/0!</v>
      </c>
    </row>
    <row r="297" spans="1:16" x14ac:dyDescent="0.3">
      <c r="A297">
        <v>85</v>
      </c>
      <c r="B297">
        <f t="shared" si="34"/>
        <v>420</v>
      </c>
      <c r="C297">
        <f t="shared" si="35"/>
        <v>425</v>
      </c>
      <c r="D297">
        <v>0</v>
      </c>
      <c r="E297">
        <v>0</v>
      </c>
      <c r="F297">
        <f t="shared" si="36"/>
        <v>0</v>
      </c>
      <c r="G297">
        <f t="shared" si="37"/>
        <v>0</v>
      </c>
      <c r="I297">
        <v>0</v>
      </c>
      <c r="J297">
        <v>0</v>
      </c>
      <c r="K297">
        <v>0</v>
      </c>
      <c r="L297">
        <f t="shared" si="38"/>
        <v>0</v>
      </c>
      <c r="M297">
        <f t="shared" si="39"/>
        <v>0</v>
      </c>
      <c r="O297" t="e">
        <f t="shared" si="40"/>
        <v>#DIV/0!</v>
      </c>
      <c r="P297" t="e">
        <f t="shared" si="41"/>
        <v>#DIV/0!</v>
      </c>
    </row>
    <row r="298" spans="1:16" x14ac:dyDescent="0.3">
      <c r="A298">
        <v>86</v>
      </c>
      <c r="B298">
        <f t="shared" si="34"/>
        <v>425</v>
      </c>
      <c r="C298">
        <f t="shared" si="35"/>
        <v>430</v>
      </c>
      <c r="D298">
        <v>0</v>
      </c>
      <c r="E298">
        <v>0</v>
      </c>
      <c r="F298">
        <f t="shared" si="36"/>
        <v>0</v>
      </c>
      <c r="G298">
        <f t="shared" si="37"/>
        <v>0</v>
      </c>
      <c r="I298">
        <v>0</v>
      </c>
      <c r="J298">
        <v>0</v>
      </c>
      <c r="K298">
        <v>0</v>
      </c>
      <c r="L298">
        <f t="shared" si="38"/>
        <v>0</v>
      </c>
      <c r="M298">
        <f t="shared" si="39"/>
        <v>0</v>
      </c>
      <c r="O298" t="e">
        <f t="shared" si="40"/>
        <v>#DIV/0!</v>
      </c>
      <c r="P298" t="e">
        <f t="shared" si="41"/>
        <v>#DIV/0!</v>
      </c>
    </row>
    <row r="299" spans="1:16" x14ac:dyDescent="0.3">
      <c r="A299">
        <v>87</v>
      </c>
      <c r="B299">
        <f t="shared" si="34"/>
        <v>430</v>
      </c>
      <c r="C299">
        <f t="shared" si="35"/>
        <v>435</v>
      </c>
      <c r="D299">
        <v>0</v>
      </c>
      <c r="E299">
        <v>0</v>
      </c>
      <c r="F299">
        <f t="shared" si="36"/>
        <v>0</v>
      </c>
      <c r="G299">
        <f t="shared" si="37"/>
        <v>0</v>
      </c>
      <c r="I299">
        <v>0</v>
      </c>
      <c r="J299">
        <v>0</v>
      </c>
      <c r="K299">
        <v>0</v>
      </c>
      <c r="L299">
        <f t="shared" si="38"/>
        <v>0</v>
      </c>
      <c r="M299">
        <f t="shared" si="39"/>
        <v>0</v>
      </c>
      <c r="O299" t="e">
        <f t="shared" si="40"/>
        <v>#DIV/0!</v>
      </c>
      <c r="P299" t="e">
        <f t="shared" si="41"/>
        <v>#DIV/0!</v>
      </c>
    </row>
    <row r="300" spans="1:16" x14ac:dyDescent="0.3">
      <c r="A300">
        <v>88</v>
      </c>
      <c r="B300">
        <f t="shared" si="34"/>
        <v>435</v>
      </c>
      <c r="C300">
        <f t="shared" si="35"/>
        <v>440</v>
      </c>
      <c r="D300">
        <v>0</v>
      </c>
      <c r="E300">
        <v>0</v>
      </c>
      <c r="F300">
        <f t="shared" si="36"/>
        <v>0</v>
      </c>
      <c r="G300">
        <f t="shared" si="37"/>
        <v>0</v>
      </c>
      <c r="I300">
        <v>0</v>
      </c>
      <c r="J300">
        <v>0</v>
      </c>
      <c r="K300">
        <v>0</v>
      </c>
      <c r="L300">
        <f t="shared" si="38"/>
        <v>0</v>
      </c>
      <c r="M300">
        <f t="shared" si="39"/>
        <v>0</v>
      </c>
      <c r="O300" t="e">
        <f t="shared" si="40"/>
        <v>#DIV/0!</v>
      </c>
      <c r="P300" t="e">
        <f t="shared" si="41"/>
        <v>#DIV/0!</v>
      </c>
    </row>
    <row r="301" spans="1:16" x14ac:dyDescent="0.3">
      <c r="A301">
        <v>89</v>
      </c>
      <c r="B301">
        <f t="shared" si="34"/>
        <v>440</v>
      </c>
      <c r="C301">
        <f t="shared" si="35"/>
        <v>445</v>
      </c>
      <c r="D301">
        <v>0</v>
      </c>
      <c r="E301">
        <v>0</v>
      </c>
      <c r="F301">
        <f t="shared" si="36"/>
        <v>0</v>
      </c>
      <c r="G301">
        <f t="shared" si="37"/>
        <v>0</v>
      </c>
      <c r="I301">
        <v>0</v>
      </c>
      <c r="J301">
        <v>0</v>
      </c>
      <c r="K301">
        <v>0</v>
      </c>
      <c r="L301">
        <f t="shared" si="38"/>
        <v>0</v>
      </c>
      <c r="M301">
        <f t="shared" si="39"/>
        <v>0</v>
      </c>
      <c r="O301" t="e">
        <f t="shared" si="40"/>
        <v>#DIV/0!</v>
      </c>
      <c r="P301" t="e">
        <f t="shared" si="41"/>
        <v>#DIV/0!</v>
      </c>
    </row>
    <row r="302" spans="1:16" x14ac:dyDescent="0.3">
      <c r="A302">
        <v>90</v>
      </c>
      <c r="B302">
        <f t="shared" si="34"/>
        <v>445</v>
      </c>
      <c r="C302">
        <f t="shared" si="35"/>
        <v>450</v>
      </c>
      <c r="D302">
        <v>0</v>
      </c>
      <c r="E302">
        <v>0</v>
      </c>
      <c r="F302">
        <f t="shared" si="36"/>
        <v>0</v>
      </c>
      <c r="G302">
        <f t="shared" si="37"/>
        <v>0</v>
      </c>
      <c r="I302">
        <v>0</v>
      </c>
      <c r="J302">
        <v>0</v>
      </c>
      <c r="K302">
        <v>0</v>
      </c>
      <c r="L302">
        <f t="shared" si="38"/>
        <v>0</v>
      </c>
      <c r="M302">
        <f t="shared" si="39"/>
        <v>0</v>
      </c>
      <c r="O302" t="e">
        <f t="shared" si="40"/>
        <v>#DIV/0!</v>
      </c>
      <c r="P302" t="e">
        <f t="shared" si="41"/>
        <v>#DIV/0!</v>
      </c>
    </row>
    <row r="303" spans="1:16" x14ac:dyDescent="0.3">
      <c r="A303">
        <v>91</v>
      </c>
      <c r="B303">
        <f t="shared" si="34"/>
        <v>450</v>
      </c>
      <c r="C303">
        <f t="shared" si="35"/>
        <v>455</v>
      </c>
      <c r="D303">
        <v>0</v>
      </c>
      <c r="E303">
        <v>0</v>
      </c>
      <c r="F303">
        <f t="shared" si="36"/>
        <v>0</v>
      </c>
      <c r="G303">
        <f t="shared" si="37"/>
        <v>0</v>
      </c>
      <c r="I303">
        <v>0</v>
      </c>
      <c r="J303">
        <v>0</v>
      </c>
      <c r="K303">
        <v>0</v>
      </c>
      <c r="L303">
        <f t="shared" si="38"/>
        <v>0</v>
      </c>
      <c r="M303">
        <f t="shared" si="39"/>
        <v>0</v>
      </c>
      <c r="O303" t="e">
        <f t="shared" si="40"/>
        <v>#DIV/0!</v>
      </c>
      <c r="P303" t="e">
        <f t="shared" si="41"/>
        <v>#DIV/0!</v>
      </c>
    </row>
    <row r="304" spans="1:16" x14ac:dyDescent="0.3">
      <c r="A304">
        <v>92</v>
      </c>
      <c r="B304">
        <f t="shared" si="34"/>
        <v>455</v>
      </c>
      <c r="C304">
        <f t="shared" si="35"/>
        <v>460</v>
      </c>
      <c r="D304">
        <v>0</v>
      </c>
      <c r="E304">
        <v>0</v>
      </c>
      <c r="F304">
        <f t="shared" si="36"/>
        <v>0</v>
      </c>
      <c r="G304">
        <f t="shared" si="37"/>
        <v>0</v>
      </c>
      <c r="I304">
        <v>0</v>
      </c>
      <c r="J304">
        <v>0</v>
      </c>
      <c r="K304">
        <v>0</v>
      </c>
      <c r="L304">
        <f t="shared" si="38"/>
        <v>0</v>
      </c>
      <c r="M304">
        <f t="shared" si="39"/>
        <v>0</v>
      </c>
      <c r="O304" t="e">
        <f t="shared" si="40"/>
        <v>#DIV/0!</v>
      </c>
      <c r="P304" t="e">
        <f t="shared" si="41"/>
        <v>#DIV/0!</v>
      </c>
    </row>
    <row r="305" spans="1:16" x14ac:dyDescent="0.3">
      <c r="A305">
        <v>93</v>
      </c>
      <c r="B305">
        <f t="shared" si="34"/>
        <v>460</v>
      </c>
      <c r="C305">
        <f t="shared" si="35"/>
        <v>465</v>
      </c>
      <c r="D305">
        <v>0</v>
      </c>
      <c r="E305">
        <v>0</v>
      </c>
      <c r="F305">
        <f t="shared" si="36"/>
        <v>0</v>
      </c>
      <c r="G305">
        <f t="shared" si="37"/>
        <v>0</v>
      </c>
      <c r="I305">
        <v>0</v>
      </c>
      <c r="J305">
        <v>0</v>
      </c>
      <c r="K305">
        <v>0</v>
      </c>
      <c r="L305">
        <f t="shared" si="38"/>
        <v>0</v>
      </c>
      <c r="M305">
        <f t="shared" si="39"/>
        <v>0</v>
      </c>
      <c r="O305" t="e">
        <f t="shared" si="40"/>
        <v>#DIV/0!</v>
      </c>
      <c r="P305" t="e">
        <f t="shared" si="41"/>
        <v>#DIV/0!</v>
      </c>
    </row>
    <row r="306" spans="1:16" x14ac:dyDescent="0.3">
      <c r="A306">
        <v>94</v>
      </c>
      <c r="B306">
        <f t="shared" si="34"/>
        <v>465</v>
      </c>
      <c r="C306">
        <f t="shared" si="35"/>
        <v>470</v>
      </c>
      <c r="D306">
        <v>0</v>
      </c>
      <c r="E306">
        <v>0</v>
      </c>
      <c r="F306">
        <f t="shared" si="36"/>
        <v>0</v>
      </c>
      <c r="G306">
        <f t="shared" si="37"/>
        <v>0</v>
      </c>
      <c r="I306">
        <v>0</v>
      </c>
      <c r="J306">
        <v>0</v>
      </c>
      <c r="K306">
        <v>0</v>
      </c>
      <c r="L306">
        <f t="shared" si="38"/>
        <v>0</v>
      </c>
      <c r="M306">
        <f t="shared" si="39"/>
        <v>0</v>
      </c>
      <c r="O306" t="e">
        <f t="shared" si="40"/>
        <v>#DIV/0!</v>
      </c>
      <c r="P306" t="e">
        <f t="shared" si="41"/>
        <v>#DIV/0!</v>
      </c>
    </row>
    <row r="307" spans="1:16" x14ac:dyDescent="0.3">
      <c r="A307">
        <v>95</v>
      </c>
      <c r="B307">
        <f t="shared" si="34"/>
        <v>470</v>
      </c>
      <c r="C307">
        <f t="shared" si="35"/>
        <v>475</v>
      </c>
      <c r="D307">
        <v>0</v>
      </c>
      <c r="E307">
        <v>0</v>
      </c>
      <c r="F307">
        <f t="shared" si="36"/>
        <v>0</v>
      </c>
      <c r="G307">
        <f t="shared" si="37"/>
        <v>0</v>
      </c>
      <c r="I307">
        <v>0</v>
      </c>
      <c r="J307">
        <v>0</v>
      </c>
      <c r="K307">
        <v>0</v>
      </c>
      <c r="L307">
        <f t="shared" si="38"/>
        <v>0</v>
      </c>
      <c r="M307">
        <f t="shared" si="39"/>
        <v>0</v>
      </c>
      <c r="O307" t="e">
        <f t="shared" si="40"/>
        <v>#DIV/0!</v>
      </c>
      <c r="P307" t="e">
        <f t="shared" si="41"/>
        <v>#DIV/0!</v>
      </c>
    </row>
    <row r="308" spans="1:16" x14ac:dyDescent="0.3">
      <c r="A308">
        <v>96</v>
      </c>
      <c r="B308">
        <f t="shared" si="34"/>
        <v>475</v>
      </c>
      <c r="C308">
        <f t="shared" si="35"/>
        <v>480</v>
      </c>
      <c r="D308">
        <v>0</v>
      </c>
      <c r="E308">
        <v>0</v>
      </c>
      <c r="F308">
        <f t="shared" si="36"/>
        <v>0</v>
      </c>
      <c r="G308">
        <f t="shared" si="37"/>
        <v>0</v>
      </c>
      <c r="I308">
        <v>0</v>
      </c>
      <c r="J308">
        <v>0</v>
      </c>
      <c r="K308">
        <v>0</v>
      </c>
      <c r="L308">
        <f t="shared" si="38"/>
        <v>0</v>
      </c>
      <c r="M308">
        <f t="shared" si="39"/>
        <v>0</v>
      </c>
      <c r="O308" t="e">
        <f t="shared" si="40"/>
        <v>#DIV/0!</v>
      </c>
      <c r="P308" t="e">
        <f t="shared" si="41"/>
        <v>#DIV/0!</v>
      </c>
    </row>
    <row r="309" spans="1:16" x14ac:dyDescent="0.3">
      <c r="A309">
        <v>97</v>
      </c>
      <c r="B309">
        <f t="shared" si="34"/>
        <v>480</v>
      </c>
      <c r="C309">
        <f t="shared" si="35"/>
        <v>485</v>
      </c>
      <c r="D309">
        <v>0</v>
      </c>
      <c r="E309">
        <v>0</v>
      </c>
      <c r="F309">
        <f t="shared" si="36"/>
        <v>0</v>
      </c>
      <c r="G309">
        <f t="shared" si="37"/>
        <v>0</v>
      </c>
      <c r="I309">
        <v>0</v>
      </c>
      <c r="J309">
        <v>0</v>
      </c>
      <c r="K309">
        <v>0</v>
      </c>
      <c r="L309">
        <f t="shared" si="38"/>
        <v>0</v>
      </c>
      <c r="M309">
        <f t="shared" si="39"/>
        <v>0</v>
      </c>
      <c r="O309" t="e">
        <f t="shared" si="40"/>
        <v>#DIV/0!</v>
      </c>
      <c r="P309" t="e">
        <f t="shared" si="41"/>
        <v>#DIV/0!</v>
      </c>
    </row>
    <row r="310" spans="1:16" x14ac:dyDescent="0.3">
      <c r="A310">
        <v>98</v>
      </c>
      <c r="B310">
        <f t="shared" si="34"/>
        <v>485</v>
      </c>
      <c r="C310">
        <f t="shared" si="35"/>
        <v>490</v>
      </c>
      <c r="D310">
        <v>0</v>
      </c>
      <c r="E310">
        <v>0</v>
      </c>
      <c r="F310">
        <f t="shared" si="36"/>
        <v>0</v>
      </c>
      <c r="G310">
        <f t="shared" si="37"/>
        <v>0</v>
      </c>
      <c r="I310">
        <v>0</v>
      </c>
      <c r="J310">
        <v>0</v>
      </c>
      <c r="K310">
        <v>0</v>
      </c>
      <c r="L310">
        <f t="shared" si="38"/>
        <v>0</v>
      </c>
      <c r="M310">
        <f t="shared" si="39"/>
        <v>0</v>
      </c>
      <c r="O310" t="e">
        <f t="shared" si="40"/>
        <v>#DIV/0!</v>
      </c>
      <c r="P310" t="e">
        <f t="shared" si="41"/>
        <v>#DIV/0!</v>
      </c>
    </row>
    <row r="311" spans="1:16" x14ac:dyDescent="0.3">
      <c r="A311">
        <v>99</v>
      </c>
      <c r="B311">
        <f t="shared" si="34"/>
        <v>490</v>
      </c>
      <c r="C311">
        <f t="shared" si="35"/>
        <v>495</v>
      </c>
      <c r="D311">
        <v>0</v>
      </c>
      <c r="E311">
        <v>0</v>
      </c>
      <c r="F311">
        <f t="shared" si="36"/>
        <v>0</v>
      </c>
      <c r="G311">
        <f t="shared" si="37"/>
        <v>0</v>
      </c>
      <c r="I311">
        <v>0</v>
      </c>
      <c r="J311">
        <v>0</v>
      </c>
      <c r="K311">
        <v>0</v>
      </c>
      <c r="L311">
        <f t="shared" si="38"/>
        <v>0</v>
      </c>
      <c r="M311">
        <f t="shared" si="39"/>
        <v>0</v>
      </c>
      <c r="O311" t="e">
        <f t="shared" si="40"/>
        <v>#DIV/0!</v>
      </c>
      <c r="P311" t="e">
        <f t="shared" si="41"/>
        <v>#DIV/0!</v>
      </c>
    </row>
    <row r="312" spans="1:16" x14ac:dyDescent="0.3">
      <c r="A312">
        <v>100</v>
      </c>
      <c r="B312">
        <f t="shared" si="34"/>
        <v>495</v>
      </c>
      <c r="C312">
        <f t="shared" si="35"/>
        <v>500</v>
      </c>
      <c r="D312">
        <v>0</v>
      </c>
      <c r="E312">
        <v>0</v>
      </c>
      <c r="F312">
        <f t="shared" si="36"/>
        <v>0</v>
      </c>
      <c r="G312">
        <f>F312/MAX(F$213:F$312)</f>
        <v>0</v>
      </c>
      <c r="I312">
        <v>0</v>
      </c>
      <c r="J312">
        <v>0</v>
      </c>
      <c r="K312">
        <v>0</v>
      </c>
      <c r="L312">
        <f t="shared" si="38"/>
        <v>0</v>
      </c>
      <c r="M312">
        <f>L312/MAX(L$213:L$312)</f>
        <v>0</v>
      </c>
      <c r="O312" t="e">
        <f t="shared" si="40"/>
        <v>#DIV/0!</v>
      </c>
      <c r="P312" t="e">
        <f t="shared" si="41"/>
        <v>#DIV/0!</v>
      </c>
    </row>
    <row r="314" spans="1:16" x14ac:dyDescent="0.3">
      <c r="A314" s="18" t="s">
        <v>75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</row>
    <row r="315" spans="1:16" x14ac:dyDescent="0.3">
      <c r="D315" s="18" t="s">
        <v>56</v>
      </c>
      <c r="E315" s="18"/>
      <c r="F315" s="18"/>
      <c r="G315" s="18"/>
      <c r="I315" s="18" t="s">
        <v>74</v>
      </c>
      <c r="J315" s="18"/>
      <c r="K315" s="18"/>
      <c r="L315" s="18"/>
      <c r="M315" s="18"/>
    </row>
    <row r="316" spans="1:16" x14ac:dyDescent="0.3">
      <c r="A316" t="s">
        <v>43</v>
      </c>
      <c r="B316" t="s">
        <v>52</v>
      </c>
      <c r="C316" t="s">
        <v>51</v>
      </c>
      <c r="D316" t="s">
        <v>33</v>
      </c>
      <c r="E316" t="s">
        <v>34</v>
      </c>
      <c r="F316" t="s">
        <v>48</v>
      </c>
      <c r="G316" t="s">
        <v>49</v>
      </c>
      <c r="I316" t="s">
        <v>58</v>
      </c>
      <c r="J316" t="s">
        <v>59</v>
      </c>
      <c r="K316" t="s">
        <v>60</v>
      </c>
      <c r="L316" t="s">
        <v>48</v>
      </c>
      <c r="M316" t="s">
        <v>49</v>
      </c>
      <c r="O316" t="s">
        <v>76</v>
      </c>
      <c r="P316" t="s">
        <v>77</v>
      </c>
    </row>
    <row r="317" spans="1:16" x14ac:dyDescent="0.3">
      <c r="A317">
        <v>1</v>
      </c>
      <c r="B317">
        <f>C317-5</f>
        <v>0</v>
      </c>
      <c r="C317">
        <f>A317*5</f>
        <v>5</v>
      </c>
      <c r="D317">
        <v>0.163636363636364</v>
      </c>
      <c r="E317">
        <v>5.8608058608058601E-2</v>
      </c>
      <c r="F317">
        <f>AVERAGE(D317:E317)</f>
        <v>0.1111222111222113</v>
      </c>
      <c r="G317">
        <f>F317/MAX(F$317:F$416)</f>
        <v>0.55239198808144474</v>
      </c>
      <c r="I317">
        <v>6.5789473684210495E-2</v>
      </c>
      <c r="J317">
        <v>5.6994818652849701E-2</v>
      </c>
      <c r="K317">
        <v>7.3394495412843999E-2</v>
      </c>
      <c r="L317">
        <f>AVERAGE(I317:K317)</f>
        <v>6.5392929249968076E-2</v>
      </c>
      <c r="M317">
        <f>L317/MAX(L$317:L$416)</f>
        <v>0.28983949708037871</v>
      </c>
      <c r="O317">
        <f>_xlfn.T.TEST(D317:E317,I317:K317,2,3)</f>
        <v>0.54329029142447527</v>
      </c>
      <c r="P317">
        <f>IF(O317&lt;0.05,1,0)</f>
        <v>0</v>
      </c>
    </row>
    <row r="318" spans="1:16" x14ac:dyDescent="0.3">
      <c r="A318">
        <v>2</v>
      </c>
      <c r="B318">
        <f t="shared" ref="B318:B381" si="42">C318-5</f>
        <v>5</v>
      </c>
      <c r="C318">
        <f t="shared" ref="C318:C381" si="43">A318*5</f>
        <v>10</v>
      </c>
      <c r="D318">
        <v>0.248484848484848</v>
      </c>
      <c r="E318">
        <v>0.15384615384615399</v>
      </c>
      <c r="F318">
        <f t="shared" ref="F318:F381" si="44">AVERAGE(D318:E318)</f>
        <v>0.201165501165501</v>
      </c>
      <c r="G318">
        <f t="shared" ref="G318:G381" si="45">F318/MAX(F$317:F$416)</f>
        <v>1</v>
      </c>
      <c r="I318">
        <v>0.25</v>
      </c>
      <c r="J318">
        <v>0.158031088082902</v>
      </c>
      <c r="K318">
        <v>0.21100917431192701</v>
      </c>
      <c r="L318">
        <f t="shared" ref="L318:L381" si="46">AVERAGE(I318:K318)</f>
        <v>0.20634675413160966</v>
      </c>
      <c r="M318">
        <f t="shared" ref="M318:M381" si="47">L318/MAX(L$317:L$416)</f>
        <v>0.91458572245719516</v>
      </c>
      <c r="O318">
        <f t="shared" ref="O318:O381" si="48">_xlfn.T.TEST(D318:E318,I318:K318,2,3)</f>
        <v>0.93427037644033106</v>
      </c>
      <c r="P318">
        <f>IF(O318&lt;0.05,1,0)</f>
        <v>0</v>
      </c>
    </row>
    <row r="319" spans="1:16" x14ac:dyDescent="0.3">
      <c r="A319">
        <v>3</v>
      </c>
      <c r="B319">
        <f t="shared" si="42"/>
        <v>10</v>
      </c>
      <c r="C319">
        <f t="shared" si="43"/>
        <v>15</v>
      </c>
      <c r="D319">
        <v>0.175757575757576</v>
      </c>
      <c r="E319">
        <v>0.175824175824176</v>
      </c>
      <c r="F319">
        <f t="shared" si="44"/>
        <v>0.17579087579087599</v>
      </c>
      <c r="G319">
        <f t="shared" si="45"/>
        <v>0.87386194338685819</v>
      </c>
      <c r="I319">
        <v>0.30263157894736797</v>
      </c>
      <c r="J319">
        <v>0.16321243523316101</v>
      </c>
      <c r="K319">
        <v>0.21100917431192701</v>
      </c>
      <c r="L319">
        <f t="shared" si="46"/>
        <v>0.22561772949748535</v>
      </c>
      <c r="M319">
        <f t="shared" si="47"/>
        <v>1</v>
      </c>
      <c r="O319">
        <f t="shared" si="48"/>
        <v>0.34737292760034721</v>
      </c>
      <c r="P319">
        <f t="shared" ref="P319:P382" si="49">IF(O319&lt;0.05,1,0)</f>
        <v>0</v>
      </c>
    </row>
    <row r="320" spans="1:16" x14ac:dyDescent="0.3">
      <c r="A320">
        <v>4</v>
      </c>
      <c r="B320">
        <f t="shared" si="42"/>
        <v>15</v>
      </c>
      <c r="C320">
        <f t="shared" si="43"/>
        <v>20</v>
      </c>
      <c r="D320">
        <v>0.163636363636364</v>
      </c>
      <c r="E320">
        <v>0.175824175824176</v>
      </c>
      <c r="F320">
        <f t="shared" si="44"/>
        <v>0.16973026973027</v>
      </c>
      <c r="G320">
        <f t="shared" si="45"/>
        <v>0.84373448104618642</v>
      </c>
      <c r="I320">
        <v>0.1875</v>
      </c>
      <c r="J320">
        <v>0.15544041450777199</v>
      </c>
      <c r="K320">
        <v>0.155963302752294</v>
      </c>
      <c r="L320">
        <f t="shared" si="46"/>
        <v>0.16630123908668867</v>
      </c>
      <c r="M320">
        <f t="shared" si="47"/>
        <v>0.73709295566925825</v>
      </c>
      <c r="O320">
        <f t="shared" si="48"/>
        <v>0.79791419270259822</v>
      </c>
      <c r="P320">
        <f t="shared" si="49"/>
        <v>0</v>
      </c>
    </row>
    <row r="321" spans="1:16" x14ac:dyDescent="0.3">
      <c r="A321">
        <v>5</v>
      </c>
      <c r="B321">
        <f t="shared" si="42"/>
        <v>20</v>
      </c>
      <c r="C321">
        <f t="shared" si="43"/>
        <v>25</v>
      </c>
      <c r="D321">
        <v>0.12727272727272701</v>
      </c>
      <c r="E321">
        <v>0.157509157509158</v>
      </c>
      <c r="F321">
        <f t="shared" si="44"/>
        <v>0.14239094239094252</v>
      </c>
      <c r="G321">
        <f t="shared" si="45"/>
        <v>0.70782982949842865</v>
      </c>
      <c r="I321">
        <v>0.12171052631578901</v>
      </c>
      <c r="J321">
        <v>0.119170984455959</v>
      </c>
      <c r="K321">
        <v>0.13761467889908299</v>
      </c>
      <c r="L321">
        <f t="shared" si="46"/>
        <v>0.12616539655694367</v>
      </c>
      <c r="M321">
        <f t="shared" si="47"/>
        <v>0.55919983255726302</v>
      </c>
      <c r="O321">
        <f t="shared" si="48"/>
        <v>0.4664188960285558</v>
      </c>
      <c r="P321">
        <f t="shared" si="49"/>
        <v>0</v>
      </c>
    </row>
    <row r="322" spans="1:16" x14ac:dyDescent="0.3">
      <c r="A322">
        <v>6</v>
      </c>
      <c r="B322">
        <f t="shared" si="42"/>
        <v>25</v>
      </c>
      <c r="C322">
        <f t="shared" si="43"/>
        <v>30</v>
      </c>
      <c r="D322">
        <v>7.8787878787878796E-2</v>
      </c>
      <c r="E322">
        <v>0.113553113553114</v>
      </c>
      <c r="F322">
        <f t="shared" si="44"/>
        <v>9.6170496170496389E-2</v>
      </c>
      <c r="G322">
        <f t="shared" si="45"/>
        <v>0.47806654527396275</v>
      </c>
      <c r="I322">
        <v>3.94736842105263E-2</v>
      </c>
      <c r="J322">
        <v>9.0673575129533696E-2</v>
      </c>
      <c r="K322">
        <v>8.2568807339449601E-2</v>
      </c>
      <c r="L322">
        <f t="shared" si="46"/>
        <v>7.0905355559836528E-2</v>
      </c>
      <c r="M322">
        <f t="shared" si="47"/>
        <v>0.31427209075174573</v>
      </c>
      <c r="O322">
        <f t="shared" si="48"/>
        <v>0.37595181545646078</v>
      </c>
      <c r="P322">
        <f t="shared" si="49"/>
        <v>0</v>
      </c>
    </row>
    <row r="323" spans="1:16" x14ac:dyDescent="0.3">
      <c r="A323">
        <v>7</v>
      </c>
      <c r="B323">
        <f t="shared" si="42"/>
        <v>30</v>
      </c>
      <c r="C323">
        <f t="shared" si="43"/>
        <v>35</v>
      </c>
      <c r="D323">
        <v>1.21212121212121E-2</v>
      </c>
      <c r="E323">
        <v>6.95970695970696E-2</v>
      </c>
      <c r="F323">
        <f t="shared" si="44"/>
        <v>4.0859140859140851E-2</v>
      </c>
      <c r="G323">
        <f t="shared" si="45"/>
        <v>0.20311206753848712</v>
      </c>
      <c r="I323">
        <v>2.30263157894737E-2</v>
      </c>
      <c r="J323">
        <v>7.5129533678756494E-2</v>
      </c>
      <c r="K323">
        <v>7.3394495412843999E-2</v>
      </c>
      <c r="L323">
        <f t="shared" si="46"/>
        <v>5.7183448293691395E-2</v>
      </c>
      <c r="M323">
        <f t="shared" si="47"/>
        <v>0.25345281339837589</v>
      </c>
      <c r="O323">
        <f t="shared" si="48"/>
        <v>0.68030301188563058</v>
      </c>
      <c r="P323">
        <f t="shared" si="49"/>
        <v>0</v>
      </c>
    </row>
    <row r="324" spans="1:16" x14ac:dyDescent="0.3">
      <c r="A324">
        <v>8</v>
      </c>
      <c r="B324">
        <f t="shared" si="42"/>
        <v>35</v>
      </c>
      <c r="C324">
        <f t="shared" si="43"/>
        <v>40</v>
      </c>
      <c r="D324">
        <v>2.4242424242424201E-2</v>
      </c>
      <c r="E324">
        <v>4.7619047619047603E-2</v>
      </c>
      <c r="F324">
        <f t="shared" si="44"/>
        <v>3.5930735930735903E-2</v>
      </c>
      <c r="G324">
        <f t="shared" si="45"/>
        <v>0.17861281244827015</v>
      </c>
      <c r="I324">
        <v>3.28947368421053E-3</v>
      </c>
      <c r="J324">
        <v>6.21761658031088E-2</v>
      </c>
      <c r="K324">
        <v>4.5871559633027498E-2</v>
      </c>
      <c r="L324">
        <f t="shared" si="46"/>
        <v>3.7112399706782276E-2</v>
      </c>
      <c r="M324">
        <f t="shared" si="47"/>
        <v>0.16449239068863122</v>
      </c>
      <c r="O324">
        <f t="shared" si="48"/>
        <v>0.95885022065015124</v>
      </c>
      <c r="P324">
        <f t="shared" si="49"/>
        <v>0</v>
      </c>
    </row>
    <row r="325" spans="1:16" x14ac:dyDescent="0.3">
      <c r="A325">
        <v>9</v>
      </c>
      <c r="B325">
        <f t="shared" si="42"/>
        <v>40</v>
      </c>
      <c r="C325">
        <f t="shared" si="43"/>
        <v>45</v>
      </c>
      <c r="D325">
        <v>0</v>
      </c>
      <c r="E325">
        <v>1.4652014652014701E-2</v>
      </c>
      <c r="F325">
        <f t="shared" si="44"/>
        <v>7.3260073260073503E-3</v>
      </c>
      <c r="G325">
        <f t="shared" si="45"/>
        <v>3.6417811620592766E-2</v>
      </c>
      <c r="I325">
        <v>3.28947368421053E-3</v>
      </c>
      <c r="J325">
        <v>3.3678756476683898E-2</v>
      </c>
      <c r="K325">
        <v>9.1743119266055103E-3</v>
      </c>
      <c r="L325">
        <f t="shared" si="46"/>
        <v>1.5380847362499979E-2</v>
      </c>
      <c r="M325">
        <f t="shared" si="47"/>
        <v>6.8172157377691403E-2</v>
      </c>
      <c r="O325">
        <f t="shared" si="48"/>
        <v>0.54569689155929968</v>
      </c>
      <c r="P325">
        <f t="shared" si="49"/>
        <v>0</v>
      </c>
    </row>
    <row r="326" spans="1:16" x14ac:dyDescent="0.3">
      <c r="A326">
        <v>10</v>
      </c>
      <c r="B326">
        <f t="shared" si="42"/>
        <v>45</v>
      </c>
      <c r="C326">
        <f t="shared" si="43"/>
        <v>50</v>
      </c>
      <c r="D326">
        <v>6.0606060606060597E-3</v>
      </c>
      <c r="E326">
        <v>1.4652014652014701E-2</v>
      </c>
      <c r="F326">
        <f t="shared" si="44"/>
        <v>1.0356310356310381E-2</v>
      </c>
      <c r="G326">
        <f t="shared" si="45"/>
        <v>5.1481542790928821E-2</v>
      </c>
      <c r="I326">
        <v>3.28947368421053E-3</v>
      </c>
      <c r="J326">
        <v>2.8497409326424899E-2</v>
      </c>
      <c r="K326">
        <v>0</v>
      </c>
      <c r="L326">
        <f t="shared" si="46"/>
        <v>1.0595627670211811E-2</v>
      </c>
      <c r="M326">
        <f t="shared" si="47"/>
        <v>4.6962743990958858E-2</v>
      </c>
      <c r="O326">
        <f t="shared" si="48"/>
        <v>0.98250011832547446</v>
      </c>
      <c r="P326">
        <f t="shared" si="49"/>
        <v>0</v>
      </c>
    </row>
    <row r="327" spans="1:16" x14ac:dyDescent="0.3">
      <c r="A327">
        <v>11</v>
      </c>
      <c r="B327">
        <f t="shared" si="42"/>
        <v>50</v>
      </c>
      <c r="C327">
        <f t="shared" si="43"/>
        <v>55</v>
      </c>
      <c r="D327">
        <v>0</v>
      </c>
      <c r="E327">
        <v>1.0989010989011E-2</v>
      </c>
      <c r="F327">
        <f t="shared" si="44"/>
        <v>5.4945054945055001E-3</v>
      </c>
      <c r="G327">
        <f t="shared" si="45"/>
        <v>2.7313358715444512E-2</v>
      </c>
      <c r="I327">
        <v>0</v>
      </c>
      <c r="J327">
        <v>2.59067357512953E-2</v>
      </c>
      <c r="K327">
        <v>0</v>
      </c>
      <c r="L327">
        <f t="shared" si="46"/>
        <v>8.6355785837651002E-3</v>
      </c>
      <c r="M327">
        <f t="shared" si="47"/>
        <v>3.8275265880030718E-2</v>
      </c>
      <c r="O327">
        <f t="shared" si="48"/>
        <v>0.7791705985730315</v>
      </c>
      <c r="P327">
        <f t="shared" si="49"/>
        <v>0</v>
      </c>
    </row>
    <row r="328" spans="1:16" x14ac:dyDescent="0.3">
      <c r="A328">
        <v>12</v>
      </c>
      <c r="B328">
        <f t="shared" si="42"/>
        <v>55</v>
      </c>
      <c r="C328">
        <f t="shared" si="43"/>
        <v>60</v>
      </c>
      <c r="D328">
        <v>0</v>
      </c>
      <c r="E328">
        <v>0</v>
      </c>
      <c r="F328">
        <f t="shared" si="44"/>
        <v>0</v>
      </c>
      <c r="G328">
        <f t="shared" si="45"/>
        <v>0</v>
      </c>
      <c r="I328">
        <v>0</v>
      </c>
      <c r="J328">
        <v>1.03626943005181E-2</v>
      </c>
      <c r="K328">
        <v>0</v>
      </c>
      <c r="L328">
        <f t="shared" si="46"/>
        <v>3.4542314335060335E-3</v>
      </c>
      <c r="M328">
        <f t="shared" si="47"/>
        <v>1.5310106352012257E-2</v>
      </c>
      <c r="O328">
        <f t="shared" si="48"/>
        <v>0.42264973081037416</v>
      </c>
      <c r="P328">
        <f t="shared" si="49"/>
        <v>0</v>
      </c>
    </row>
    <row r="329" spans="1:16" x14ac:dyDescent="0.3">
      <c r="A329">
        <v>13</v>
      </c>
      <c r="B329">
        <f t="shared" si="42"/>
        <v>60</v>
      </c>
      <c r="C329">
        <f t="shared" si="43"/>
        <v>65</v>
      </c>
      <c r="D329">
        <v>0</v>
      </c>
      <c r="E329">
        <v>0</v>
      </c>
      <c r="F329">
        <f t="shared" si="44"/>
        <v>0</v>
      </c>
      <c r="G329">
        <f t="shared" si="45"/>
        <v>0</v>
      </c>
      <c r="I329">
        <v>0</v>
      </c>
      <c r="J329">
        <v>1.55440414507772E-2</v>
      </c>
      <c r="K329">
        <v>0</v>
      </c>
      <c r="L329">
        <f t="shared" si="46"/>
        <v>5.1813471502590667E-3</v>
      </c>
      <c r="M329">
        <f t="shared" si="47"/>
        <v>2.2965159528018458E-2</v>
      </c>
      <c r="O329">
        <f t="shared" si="48"/>
        <v>0.42264973081037416</v>
      </c>
      <c r="P329">
        <f t="shared" si="49"/>
        <v>0</v>
      </c>
    </row>
    <row r="330" spans="1:16" x14ac:dyDescent="0.3">
      <c r="A330">
        <v>14</v>
      </c>
      <c r="B330">
        <f t="shared" si="42"/>
        <v>65</v>
      </c>
      <c r="C330">
        <f t="shared" si="43"/>
        <v>70</v>
      </c>
      <c r="D330">
        <v>0</v>
      </c>
      <c r="E330">
        <v>0</v>
      </c>
      <c r="F330">
        <f t="shared" si="44"/>
        <v>0</v>
      </c>
      <c r="G330">
        <f t="shared" si="45"/>
        <v>0</v>
      </c>
      <c r="I330">
        <v>0</v>
      </c>
      <c r="J330">
        <v>0</v>
      </c>
      <c r="K330">
        <v>0</v>
      </c>
      <c r="L330">
        <f t="shared" si="46"/>
        <v>0</v>
      </c>
      <c r="M330">
        <f t="shared" si="47"/>
        <v>0</v>
      </c>
      <c r="O330" t="e">
        <f t="shared" si="48"/>
        <v>#DIV/0!</v>
      </c>
      <c r="P330" t="e">
        <f t="shared" si="49"/>
        <v>#DIV/0!</v>
      </c>
    </row>
    <row r="331" spans="1:16" x14ac:dyDescent="0.3">
      <c r="A331">
        <v>15</v>
      </c>
      <c r="B331">
        <f t="shared" si="42"/>
        <v>70</v>
      </c>
      <c r="C331">
        <f t="shared" si="43"/>
        <v>75</v>
      </c>
      <c r="D331">
        <v>0</v>
      </c>
      <c r="E331">
        <v>7.3260073260073303E-3</v>
      </c>
      <c r="F331">
        <f t="shared" si="44"/>
        <v>3.6630036630036652E-3</v>
      </c>
      <c r="G331">
        <f t="shared" si="45"/>
        <v>1.8208905810296334E-2</v>
      </c>
      <c r="I331">
        <v>0</v>
      </c>
      <c r="J331">
        <v>2.5906735751295299E-3</v>
      </c>
      <c r="K331">
        <v>0</v>
      </c>
      <c r="L331">
        <f t="shared" si="46"/>
        <v>8.6355785837650999E-4</v>
      </c>
      <c r="M331">
        <f t="shared" si="47"/>
        <v>3.8275265880030715E-3</v>
      </c>
      <c r="O331">
        <f t="shared" si="48"/>
        <v>0.58235516529314291</v>
      </c>
      <c r="P331">
        <f t="shared" si="49"/>
        <v>0</v>
      </c>
    </row>
    <row r="332" spans="1:16" x14ac:dyDescent="0.3">
      <c r="A332">
        <v>16</v>
      </c>
      <c r="B332">
        <f t="shared" si="42"/>
        <v>75</v>
      </c>
      <c r="C332">
        <f t="shared" si="43"/>
        <v>80</v>
      </c>
      <c r="D332">
        <v>0</v>
      </c>
      <c r="E332">
        <v>0</v>
      </c>
      <c r="F332">
        <f t="shared" si="44"/>
        <v>0</v>
      </c>
      <c r="G332">
        <f t="shared" si="45"/>
        <v>0</v>
      </c>
      <c r="I332">
        <v>0</v>
      </c>
      <c r="J332">
        <v>2.5906735751295299E-3</v>
      </c>
      <c r="K332">
        <v>0</v>
      </c>
      <c r="L332">
        <f t="shared" si="46"/>
        <v>8.6355785837650999E-4</v>
      </c>
      <c r="M332">
        <f t="shared" si="47"/>
        <v>3.8275265880030715E-3</v>
      </c>
      <c r="O332">
        <f t="shared" si="48"/>
        <v>0.42264973081037416</v>
      </c>
      <c r="P332">
        <f t="shared" si="49"/>
        <v>0</v>
      </c>
    </row>
    <row r="333" spans="1:16" x14ac:dyDescent="0.3">
      <c r="A333">
        <v>17</v>
      </c>
      <c r="B333">
        <f t="shared" si="42"/>
        <v>80</v>
      </c>
      <c r="C333">
        <f t="shared" si="43"/>
        <v>85</v>
      </c>
      <c r="D333">
        <v>0</v>
      </c>
      <c r="E333">
        <v>0</v>
      </c>
      <c r="F333">
        <f t="shared" si="44"/>
        <v>0</v>
      </c>
      <c r="G333">
        <f t="shared" si="45"/>
        <v>0</v>
      </c>
      <c r="I333">
        <v>0</v>
      </c>
      <c r="J333">
        <v>0</v>
      </c>
      <c r="K333">
        <v>0</v>
      </c>
      <c r="L333">
        <f t="shared" si="46"/>
        <v>0</v>
      </c>
      <c r="M333">
        <f t="shared" si="47"/>
        <v>0</v>
      </c>
      <c r="O333" t="e">
        <f t="shared" si="48"/>
        <v>#DIV/0!</v>
      </c>
      <c r="P333" t="e">
        <f t="shared" si="49"/>
        <v>#DIV/0!</v>
      </c>
    </row>
    <row r="334" spans="1:16" x14ac:dyDescent="0.3">
      <c r="A334">
        <v>18</v>
      </c>
      <c r="B334">
        <f t="shared" si="42"/>
        <v>85</v>
      </c>
      <c r="C334">
        <f t="shared" si="43"/>
        <v>90</v>
      </c>
      <c r="D334">
        <v>0</v>
      </c>
      <c r="E334">
        <v>0</v>
      </c>
      <c r="F334">
        <f t="shared" si="44"/>
        <v>0</v>
      </c>
      <c r="G334">
        <f t="shared" si="45"/>
        <v>0</v>
      </c>
      <c r="I334">
        <v>0</v>
      </c>
      <c r="J334">
        <v>0</v>
      </c>
      <c r="K334">
        <v>0</v>
      </c>
      <c r="L334">
        <f t="shared" si="46"/>
        <v>0</v>
      </c>
      <c r="M334">
        <f t="shared" si="47"/>
        <v>0</v>
      </c>
      <c r="O334" t="e">
        <f t="shared" si="48"/>
        <v>#DIV/0!</v>
      </c>
      <c r="P334" t="e">
        <f t="shared" si="49"/>
        <v>#DIV/0!</v>
      </c>
    </row>
    <row r="335" spans="1:16" x14ac:dyDescent="0.3">
      <c r="A335">
        <v>19</v>
      </c>
      <c r="B335">
        <f t="shared" si="42"/>
        <v>90</v>
      </c>
      <c r="C335">
        <f t="shared" si="43"/>
        <v>95</v>
      </c>
      <c r="D335">
        <v>0</v>
      </c>
      <c r="E335">
        <v>0</v>
      </c>
      <c r="F335">
        <f t="shared" si="44"/>
        <v>0</v>
      </c>
      <c r="G335">
        <f t="shared" si="45"/>
        <v>0</v>
      </c>
      <c r="I335">
        <v>0</v>
      </c>
      <c r="J335">
        <v>0</v>
      </c>
      <c r="K335">
        <v>0</v>
      </c>
      <c r="L335">
        <f t="shared" si="46"/>
        <v>0</v>
      </c>
      <c r="M335">
        <f t="shared" si="47"/>
        <v>0</v>
      </c>
      <c r="O335" t="e">
        <f t="shared" si="48"/>
        <v>#DIV/0!</v>
      </c>
      <c r="P335" t="e">
        <f t="shared" si="49"/>
        <v>#DIV/0!</v>
      </c>
    </row>
    <row r="336" spans="1:16" x14ac:dyDescent="0.3">
      <c r="A336">
        <v>20</v>
      </c>
      <c r="B336">
        <f t="shared" si="42"/>
        <v>95</v>
      </c>
      <c r="C336">
        <f t="shared" si="43"/>
        <v>100</v>
      </c>
      <c r="D336">
        <v>0</v>
      </c>
      <c r="E336">
        <v>0</v>
      </c>
      <c r="F336">
        <f t="shared" si="44"/>
        <v>0</v>
      </c>
      <c r="G336">
        <f t="shared" si="45"/>
        <v>0</v>
      </c>
      <c r="I336">
        <v>0</v>
      </c>
      <c r="J336">
        <v>0</v>
      </c>
      <c r="K336">
        <v>0</v>
      </c>
      <c r="L336">
        <f t="shared" si="46"/>
        <v>0</v>
      </c>
      <c r="M336">
        <f t="shared" si="47"/>
        <v>0</v>
      </c>
      <c r="O336" t="e">
        <f t="shared" si="48"/>
        <v>#DIV/0!</v>
      </c>
      <c r="P336" t="e">
        <f t="shared" si="49"/>
        <v>#DIV/0!</v>
      </c>
    </row>
    <row r="337" spans="1:16" x14ac:dyDescent="0.3">
      <c r="A337">
        <v>21</v>
      </c>
      <c r="B337">
        <f t="shared" si="42"/>
        <v>100</v>
      </c>
      <c r="C337">
        <f t="shared" si="43"/>
        <v>105</v>
      </c>
      <c r="D337">
        <v>0</v>
      </c>
      <c r="E337">
        <v>0</v>
      </c>
      <c r="F337">
        <f t="shared" si="44"/>
        <v>0</v>
      </c>
      <c r="G337">
        <f t="shared" si="45"/>
        <v>0</v>
      </c>
      <c r="I337">
        <v>0</v>
      </c>
      <c r="J337">
        <v>0</v>
      </c>
      <c r="K337">
        <v>0</v>
      </c>
      <c r="L337">
        <f t="shared" si="46"/>
        <v>0</v>
      </c>
      <c r="M337">
        <f t="shared" si="47"/>
        <v>0</v>
      </c>
      <c r="O337" t="e">
        <f t="shared" si="48"/>
        <v>#DIV/0!</v>
      </c>
      <c r="P337" t="e">
        <f t="shared" si="49"/>
        <v>#DIV/0!</v>
      </c>
    </row>
    <row r="338" spans="1:16" x14ac:dyDescent="0.3">
      <c r="A338">
        <v>22</v>
      </c>
      <c r="B338">
        <f t="shared" si="42"/>
        <v>105</v>
      </c>
      <c r="C338">
        <f t="shared" si="43"/>
        <v>110</v>
      </c>
      <c r="D338">
        <v>0</v>
      </c>
      <c r="E338">
        <v>0</v>
      </c>
      <c r="F338">
        <f t="shared" si="44"/>
        <v>0</v>
      </c>
      <c r="G338">
        <f t="shared" si="45"/>
        <v>0</v>
      </c>
      <c r="I338">
        <v>0</v>
      </c>
      <c r="J338">
        <v>0</v>
      </c>
      <c r="K338">
        <v>0</v>
      </c>
      <c r="L338">
        <f t="shared" si="46"/>
        <v>0</v>
      </c>
      <c r="M338">
        <f t="shared" si="47"/>
        <v>0</v>
      </c>
      <c r="O338" t="e">
        <f t="shared" si="48"/>
        <v>#DIV/0!</v>
      </c>
      <c r="P338" t="e">
        <f t="shared" si="49"/>
        <v>#DIV/0!</v>
      </c>
    </row>
    <row r="339" spans="1:16" x14ac:dyDescent="0.3">
      <c r="A339">
        <v>23</v>
      </c>
      <c r="B339">
        <f t="shared" si="42"/>
        <v>110</v>
      </c>
      <c r="C339">
        <f t="shared" si="43"/>
        <v>115</v>
      </c>
      <c r="D339">
        <v>0</v>
      </c>
      <c r="E339">
        <v>0</v>
      </c>
      <c r="F339">
        <f t="shared" si="44"/>
        <v>0</v>
      </c>
      <c r="G339">
        <f t="shared" si="45"/>
        <v>0</v>
      </c>
      <c r="I339">
        <v>0</v>
      </c>
      <c r="J339">
        <v>0</v>
      </c>
      <c r="K339">
        <v>0</v>
      </c>
      <c r="L339">
        <f t="shared" si="46"/>
        <v>0</v>
      </c>
      <c r="M339">
        <f t="shared" si="47"/>
        <v>0</v>
      </c>
      <c r="O339" t="e">
        <f t="shared" si="48"/>
        <v>#DIV/0!</v>
      </c>
      <c r="P339" t="e">
        <f t="shared" si="49"/>
        <v>#DIV/0!</v>
      </c>
    </row>
    <row r="340" spans="1:16" x14ac:dyDescent="0.3">
      <c r="A340">
        <v>24</v>
      </c>
      <c r="B340">
        <f t="shared" si="42"/>
        <v>115</v>
      </c>
      <c r="C340">
        <f t="shared" si="43"/>
        <v>120</v>
      </c>
      <c r="D340">
        <v>0</v>
      </c>
      <c r="E340">
        <v>0</v>
      </c>
      <c r="F340">
        <f t="shared" si="44"/>
        <v>0</v>
      </c>
      <c r="G340">
        <f t="shared" si="45"/>
        <v>0</v>
      </c>
      <c r="I340">
        <v>0</v>
      </c>
      <c r="J340">
        <v>0</v>
      </c>
      <c r="K340">
        <v>0</v>
      </c>
      <c r="L340">
        <f t="shared" si="46"/>
        <v>0</v>
      </c>
      <c r="M340">
        <f t="shared" si="47"/>
        <v>0</v>
      </c>
      <c r="O340" t="e">
        <f t="shared" si="48"/>
        <v>#DIV/0!</v>
      </c>
      <c r="P340" t="e">
        <f t="shared" si="49"/>
        <v>#DIV/0!</v>
      </c>
    </row>
    <row r="341" spans="1:16" x14ac:dyDescent="0.3">
      <c r="A341">
        <v>25</v>
      </c>
      <c r="B341">
        <f t="shared" si="42"/>
        <v>120</v>
      </c>
      <c r="C341">
        <f t="shared" si="43"/>
        <v>125</v>
      </c>
      <c r="D341">
        <v>0</v>
      </c>
      <c r="E341">
        <v>0</v>
      </c>
      <c r="F341">
        <f t="shared" si="44"/>
        <v>0</v>
      </c>
      <c r="G341">
        <f t="shared" si="45"/>
        <v>0</v>
      </c>
      <c r="I341">
        <v>0</v>
      </c>
      <c r="J341">
        <v>0</v>
      </c>
      <c r="K341">
        <v>0</v>
      </c>
      <c r="L341">
        <f t="shared" si="46"/>
        <v>0</v>
      </c>
      <c r="M341">
        <f t="shared" si="47"/>
        <v>0</v>
      </c>
      <c r="O341" t="e">
        <f t="shared" si="48"/>
        <v>#DIV/0!</v>
      </c>
      <c r="P341" t="e">
        <f t="shared" si="49"/>
        <v>#DIV/0!</v>
      </c>
    </row>
    <row r="342" spans="1:16" x14ac:dyDescent="0.3">
      <c r="A342">
        <v>26</v>
      </c>
      <c r="B342">
        <f t="shared" si="42"/>
        <v>125</v>
      </c>
      <c r="C342">
        <f t="shared" si="43"/>
        <v>130</v>
      </c>
      <c r="D342">
        <v>0</v>
      </c>
      <c r="E342">
        <v>0</v>
      </c>
      <c r="F342">
        <f t="shared" si="44"/>
        <v>0</v>
      </c>
      <c r="G342">
        <f t="shared" si="45"/>
        <v>0</v>
      </c>
      <c r="I342">
        <v>0</v>
      </c>
      <c r="J342">
        <v>0</v>
      </c>
      <c r="K342">
        <v>0</v>
      </c>
      <c r="L342">
        <f t="shared" si="46"/>
        <v>0</v>
      </c>
      <c r="M342">
        <f t="shared" si="47"/>
        <v>0</v>
      </c>
      <c r="O342" t="e">
        <f t="shared" si="48"/>
        <v>#DIV/0!</v>
      </c>
      <c r="P342" t="e">
        <f t="shared" si="49"/>
        <v>#DIV/0!</v>
      </c>
    </row>
    <row r="343" spans="1:16" x14ac:dyDescent="0.3">
      <c r="A343">
        <v>27</v>
      </c>
      <c r="B343">
        <f t="shared" si="42"/>
        <v>130</v>
      </c>
      <c r="C343">
        <f t="shared" si="43"/>
        <v>135</v>
      </c>
      <c r="D343">
        <v>0</v>
      </c>
      <c r="E343">
        <v>0</v>
      </c>
      <c r="F343">
        <f t="shared" si="44"/>
        <v>0</v>
      </c>
      <c r="G343">
        <f t="shared" si="45"/>
        <v>0</v>
      </c>
      <c r="I343">
        <v>0</v>
      </c>
      <c r="J343">
        <v>0</v>
      </c>
      <c r="K343">
        <v>0</v>
      </c>
      <c r="L343">
        <f t="shared" si="46"/>
        <v>0</v>
      </c>
      <c r="M343">
        <f t="shared" si="47"/>
        <v>0</v>
      </c>
      <c r="O343" t="e">
        <f t="shared" si="48"/>
        <v>#DIV/0!</v>
      </c>
      <c r="P343" t="e">
        <f t="shared" si="49"/>
        <v>#DIV/0!</v>
      </c>
    </row>
    <row r="344" spans="1:16" x14ac:dyDescent="0.3">
      <c r="A344">
        <v>28</v>
      </c>
      <c r="B344">
        <f t="shared" si="42"/>
        <v>135</v>
      </c>
      <c r="C344">
        <f t="shared" si="43"/>
        <v>140</v>
      </c>
      <c r="D344">
        <v>0</v>
      </c>
      <c r="E344">
        <v>0</v>
      </c>
      <c r="F344">
        <f t="shared" si="44"/>
        <v>0</v>
      </c>
      <c r="G344">
        <f t="shared" si="45"/>
        <v>0</v>
      </c>
      <c r="I344">
        <v>0</v>
      </c>
      <c r="J344">
        <v>0</v>
      </c>
      <c r="K344">
        <v>0</v>
      </c>
      <c r="L344">
        <f t="shared" si="46"/>
        <v>0</v>
      </c>
      <c r="M344">
        <f t="shared" si="47"/>
        <v>0</v>
      </c>
      <c r="O344" t="e">
        <f t="shared" si="48"/>
        <v>#DIV/0!</v>
      </c>
      <c r="P344" t="e">
        <f t="shared" si="49"/>
        <v>#DIV/0!</v>
      </c>
    </row>
    <row r="345" spans="1:16" x14ac:dyDescent="0.3">
      <c r="A345">
        <v>29</v>
      </c>
      <c r="B345">
        <f t="shared" si="42"/>
        <v>140</v>
      </c>
      <c r="C345">
        <f t="shared" si="43"/>
        <v>145</v>
      </c>
      <c r="D345">
        <v>0</v>
      </c>
      <c r="E345">
        <v>0</v>
      </c>
      <c r="F345">
        <f t="shared" si="44"/>
        <v>0</v>
      </c>
      <c r="G345">
        <f t="shared" si="45"/>
        <v>0</v>
      </c>
      <c r="I345">
        <v>0</v>
      </c>
      <c r="J345">
        <v>0</v>
      </c>
      <c r="K345">
        <v>0</v>
      </c>
      <c r="L345">
        <f t="shared" si="46"/>
        <v>0</v>
      </c>
      <c r="M345">
        <f t="shared" si="47"/>
        <v>0</v>
      </c>
      <c r="O345" t="e">
        <f t="shared" si="48"/>
        <v>#DIV/0!</v>
      </c>
      <c r="P345" t="e">
        <f t="shared" si="49"/>
        <v>#DIV/0!</v>
      </c>
    </row>
    <row r="346" spans="1:16" x14ac:dyDescent="0.3">
      <c r="A346">
        <v>30</v>
      </c>
      <c r="B346">
        <f t="shared" si="42"/>
        <v>145</v>
      </c>
      <c r="C346">
        <f t="shared" si="43"/>
        <v>150</v>
      </c>
      <c r="D346">
        <v>0</v>
      </c>
      <c r="E346">
        <v>0</v>
      </c>
      <c r="F346">
        <f t="shared" si="44"/>
        <v>0</v>
      </c>
      <c r="G346">
        <f t="shared" si="45"/>
        <v>0</v>
      </c>
      <c r="I346">
        <v>0</v>
      </c>
      <c r="J346">
        <v>0</v>
      </c>
      <c r="K346">
        <v>0</v>
      </c>
      <c r="L346">
        <f t="shared" si="46"/>
        <v>0</v>
      </c>
      <c r="M346">
        <f t="shared" si="47"/>
        <v>0</v>
      </c>
      <c r="O346" t="e">
        <f t="shared" si="48"/>
        <v>#DIV/0!</v>
      </c>
      <c r="P346" t="e">
        <f t="shared" si="49"/>
        <v>#DIV/0!</v>
      </c>
    </row>
    <row r="347" spans="1:16" x14ac:dyDescent="0.3">
      <c r="A347">
        <v>31</v>
      </c>
      <c r="B347">
        <f t="shared" si="42"/>
        <v>150</v>
      </c>
      <c r="C347">
        <f t="shared" si="43"/>
        <v>155</v>
      </c>
      <c r="D347">
        <v>0</v>
      </c>
      <c r="E347">
        <v>0</v>
      </c>
      <c r="F347">
        <f t="shared" si="44"/>
        <v>0</v>
      </c>
      <c r="G347">
        <f t="shared" si="45"/>
        <v>0</v>
      </c>
      <c r="I347">
        <v>0</v>
      </c>
      <c r="J347">
        <v>0</v>
      </c>
      <c r="K347">
        <v>0</v>
      </c>
      <c r="L347">
        <f t="shared" si="46"/>
        <v>0</v>
      </c>
      <c r="M347">
        <f t="shared" si="47"/>
        <v>0</v>
      </c>
      <c r="O347" t="e">
        <f t="shared" si="48"/>
        <v>#DIV/0!</v>
      </c>
      <c r="P347" t="e">
        <f t="shared" si="49"/>
        <v>#DIV/0!</v>
      </c>
    </row>
    <row r="348" spans="1:16" x14ac:dyDescent="0.3">
      <c r="A348">
        <v>32</v>
      </c>
      <c r="B348">
        <f t="shared" si="42"/>
        <v>155</v>
      </c>
      <c r="C348">
        <f t="shared" si="43"/>
        <v>160</v>
      </c>
      <c r="D348">
        <v>0</v>
      </c>
      <c r="E348">
        <v>0</v>
      </c>
      <c r="F348">
        <f t="shared" si="44"/>
        <v>0</v>
      </c>
      <c r="G348">
        <f t="shared" si="45"/>
        <v>0</v>
      </c>
      <c r="I348">
        <v>0</v>
      </c>
      <c r="J348">
        <v>0</v>
      </c>
      <c r="K348">
        <v>0</v>
      </c>
      <c r="L348">
        <f t="shared" si="46"/>
        <v>0</v>
      </c>
      <c r="M348">
        <f t="shared" si="47"/>
        <v>0</v>
      </c>
      <c r="O348" t="e">
        <f t="shared" si="48"/>
        <v>#DIV/0!</v>
      </c>
      <c r="P348" t="e">
        <f t="shared" si="49"/>
        <v>#DIV/0!</v>
      </c>
    </row>
    <row r="349" spans="1:16" x14ac:dyDescent="0.3">
      <c r="A349">
        <v>33</v>
      </c>
      <c r="B349">
        <f t="shared" si="42"/>
        <v>160</v>
      </c>
      <c r="C349">
        <f t="shared" si="43"/>
        <v>165</v>
      </c>
      <c r="D349">
        <v>0</v>
      </c>
      <c r="E349">
        <v>0</v>
      </c>
      <c r="F349">
        <f t="shared" si="44"/>
        <v>0</v>
      </c>
      <c r="G349">
        <f t="shared" si="45"/>
        <v>0</v>
      </c>
      <c r="I349">
        <v>0</v>
      </c>
      <c r="J349">
        <v>0</v>
      </c>
      <c r="K349">
        <v>0</v>
      </c>
      <c r="L349">
        <f t="shared" si="46"/>
        <v>0</v>
      </c>
      <c r="M349">
        <f t="shared" si="47"/>
        <v>0</v>
      </c>
      <c r="O349" t="e">
        <f t="shared" si="48"/>
        <v>#DIV/0!</v>
      </c>
      <c r="P349" t="e">
        <f t="shared" si="49"/>
        <v>#DIV/0!</v>
      </c>
    </row>
    <row r="350" spans="1:16" x14ac:dyDescent="0.3">
      <c r="A350">
        <v>34</v>
      </c>
      <c r="B350">
        <f t="shared" si="42"/>
        <v>165</v>
      </c>
      <c r="C350">
        <f t="shared" si="43"/>
        <v>170</v>
      </c>
      <c r="D350">
        <v>0</v>
      </c>
      <c r="E350">
        <v>0</v>
      </c>
      <c r="F350">
        <f t="shared" si="44"/>
        <v>0</v>
      </c>
      <c r="G350">
        <f t="shared" si="45"/>
        <v>0</v>
      </c>
      <c r="I350">
        <v>0</v>
      </c>
      <c r="J350">
        <v>0</v>
      </c>
      <c r="K350">
        <v>0</v>
      </c>
      <c r="L350">
        <f t="shared" si="46"/>
        <v>0</v>
      </c>
      <c r="M350">
        <f t="shared" si="47"/>
        <v>0</v>
      </c>
      <c r="O350" t="e">
        <f t="shared" si="48"/>
        <v>#DIV/0!</v>
      </c>
      <c r="P350" t="e">
        <f t="shared" si="49"/>
        <v>#DIV/0!</v>
      </c>
    </row>
    <row r="351" spans="1:16" x14ac:dyDescent="0.3">
      <c r="A351">
        <v>35</v>
      </c>
      <c r="B351">
        <f t="shared" si="42"/>
        <v>170</v>
      </c>
      <c r="C351">
        <f t="shared" si="43"/>
        <v>175</v>
      </c>
      <c r="D351">
        <v>0</v>
      </c>
      <c r="E351">
        <v>0</v>
      </c>
      <c r="F351">
        <f t="shared" si="44"/>
        <v>0</v>
      </c>
      <c r="G351">
        <f t="shared" si="45"/>
        <v>0</v>
      </c>
      <c r="I351">
        <v>0</v>
      </c>
      <c r="J351">
        <v>0</v>
      </c>
      <c r="K351">
        <v>0</v>
      </c>
      <c r="L351">
        <f t="shared" si="46"/>
        <v>0</v>
      </c>
      <c r="M351">
        <f t="shared" si="47"/>
        <v>0</v>
      </c>
      <c r="O351" t="e">
        <f t="shared" si="48"/>
        <v>#DIV/0!</v>
      </c>
      <c r="P351" t="e">
        <f t="shared" si="49"/>
        <v>#DIV/0!</v>
      </c>
    </row>
    <row r="352" spans="1:16" x14ac:dyDescent="0.3">
      <c r="A352">
        <v>36</v>
      </c>
      <c r="B352">
        <f t="shared" si="42"/>
        <v>175</v>
      </c>
      <c r="C352">
        <f t="shared" si="43"/>
        <v>180</v>
      </c>
      <c r="D352">
        <v>0</v>
      </c>
      <c r="E352">
        <v>0</v>
      </c>
      <c r="F352">
        <f t="shared" si="44"/>
        <v>0</v>
      </c>
      <c r="G352">
        <f t="shared" si="45"/>
        <v>0</v>
      </c>
      <c r="I352">
        <v>0</v>
      </c>
      <c r="J352">
        <v>0</v>
      </c>
      <c r="K352">
        <v>0</v>
      </c>
      <c r="L352">
        <f t="shared" si="46"/>
        <v>0</v>
      </c>
      <c r="M352">
        <f t="shared" si="47"/>
        <v>0</v>
      </c>
      <c r="O352" t="e">
        <f t="shared" si="48"/>
        <v>#DIV/0!</v>
      </c>
      <c r="P352" t="e">
        <f t="shared" si="49"/>
        <v>#DIV/0!</v>
      </c>
    </row>
    <row r="353" spans="1:16" x14ac:dyDescent="0.3">
      <c r="A353">
        <v>37</v>
      </c>
      <c r="B353">
        <f t="shared" si="42"/>
        <v>180</v>
      </c>
      <c r="C353">
        <f t="shared" si="43"/>
        <v>185</v>
      </c>
      <c r="D353">
        <v>0</v>
      </c>
      <c r="E353">
        <v>0</v>
      </c>
      <c r="F353">
        <f t="shared" si="44"/>
        <v>0</v>
      </c>
      <c r="G353">
        <f t="shared" si="45"/>
        <v>0</v>
      </c>
      <c r="I353">
        <v>0</v>
      </c>
      <c r="J353">
        <v>0</v>
      </c>
      <c r="K353">
        <v>0</v>
      </c>
      <c r="L353">
        <f t="shared" si="46"/>
        <v>0</v>
      </c>
      <c r="M353">
        <f t="shared" si="47"/>
        <v>0</v>
      </c>
      <c r="O353" t="e">
        <f t="shared" si="48"/>
        <v>#DIV/0!</v>
      </c>
      <c r="P353" t="e">
        <f t="shared" si="49"/>
        <v>#DIV/0!</v>
      </c>
    </row>
    <row r="354" spans="1:16" x14ac:dyDescent="0.3">
      <c r="A354">
        <v>38</v>
      </c>
      <c r="B354">
        <f t="shared" si="42"/>
        <v>185</v>
      </c>
      <c r="C354">
        <f t="shared" si="43"/>
        <v>190</v>
      </c>
      <c r="D354">
        <v>0</v>
      </c>
      <c r="E354">
        <v>0</v>
      </c>
      <c r="F354">
        <f t="shared" si="44"/>
        <v>0</v>
      </c>
      <c r="G354">
        <f t="shared" si="45"/>
        <v>0</v>
      </c>
      <c r="I354">
        <v>0</v>
      </c>
      <c r="J354">
        <v>0</v>
      </c>
      <c r="K354">
        <v>0</v>
      </c>
      <c r="L354">
        <f t="shared" si="46"/>
        <v>0</v>
      </c>
      <c r="M354">
        <f t="shared" si="47"/>
        <v>0</v>
      </c>
      <c r="O354" t="e">
        <f t="shared" si="48"/>
        <v>#DIV/0!</v>
      </c>
      <c r="P354" t="e">
        <f t="shared" si="49"/>
        <v>#DIV/0!</v>
      </c>
    </row>
    <row r="355" spans="1:16" x14ac:dyDescent="0.3">
      <c r="A355">
        <v>39</v>
      </c>
      <c r="B355">
        <f t="shared" si="42"/>
        <v>190</v>
      </c>
      <c r="C355">
        <f t="shared" si="43"/>
        <v>195</v>
      </c>
      <c r="D355">
        <v>0</v>
      </c>
      <c r="E355">
        <v>0</v>
      </c>
      <c r="F355">
        <f t="shared" si="44"/>
        <v>0</v>
      </c>
      <c r="G355">
        <f t="shared" si="45"/>
        <v>0</v>
      </c>
      <c r="I355">
        <v>0</v>
      </c>
      <c r="J355">
        <v>0</v>
      </c>
      <c r="K355">
        <v>0</v>
      </c>
      <c r="L355">
        <f t="shared" si="46"/>
        <v>0</v>
      </c>
      <c r="M355">
        <f t="shared" si="47"/>
        <v>0</v>
      </c>
      <c r="O355" t="e">
        <f t="shared" si="48"/>
        <v>#DIV/0!</v>
      </c>
      <c r="P355" t="e">
        <f t="shared" si="49"/>
        <v>#DIV/0!</v>
      </c>
    </row>
    <row r="356" spans="1:16" x14ac:dyDescent="0.3">
      <c r="A356">
        <v>40</v>
      </c>
      <c r="B356">
        <f t="shared" si="42"/>
        <v>195</v>
      </c>
      <c r="C356">
        <f t="shared" si="43"/>
        <v>200</v>
      </c>
      <c r="D356">
        <v>0</v>
      </c>
      <c r="E356">
        <v>0</v>
      </c>
      <c r="F356">
        <f t="shared" si="44"/>
        <v>0</v>
      </c>
      <c r="G356">
        <f t="shared" si="45"/>
        <v>0</v>
      </c>
      <c r="I356">
        <v>0</v>
      </c>
      <c r="J356">
        <v>0</v>
      </c>
      <c r="K356">
        <v>0</v>
      </c>
      <c r="L356">
        <f t="shared" si="46"/>
        <v>0</v>
      </c>
      <c r="M356">
        <f t="shared" si="47"/>
        <v>0</v>
      </c>
      <c r="O356" t="e">
        <f t="shared" si="48"/>
        <v>#DIV/0!</v>
      </c>
      <c r="P356" t="e">
        <f t="shared" si="49"/>
        <v>#DIV/0!</v>
      </c>
    </row>
    <row r="357" spans="1:16" x14ac:dyDescent="0.3">
      <c r="A357">
        <v>41</v>
      </c>
      <c r="B357">
        <f t="shared" si="42"/>
        <v>200</v>
      </c>
      <c r="C357">
        <f t="shared" si="43"/>
        <v>205</v>
      </c>
      <c r="D357">
        <v>0</v>
      </c>
      <c r="E357">
        <v>0</v>
      </c>
      <c r="F357">
        <f t="shared" si="44"/>
        <v>0</v>
      </c>
      <c r="G357">
        <f t="shared" si="45"/>
        <v>0</v>
      </c>
      <c r="I357">
        <v>0</v>
      </c>
      <c r="J357">
        <v>0</v>
      </c>
      <c r="K357">
        <v>0</v>
      </c>
      <c r="L357">
        <f t="shared" si="46"/>
        <v>0</v>
      </c>
      <c r="M357">
        <f t="shared" si="47"/>
        <v>0</v>
      </c>
      <c r="O357" t="e">
        <f t="shared" si="48"/>
        <v>#DIV/0!</v>
      </c>
      <c r="P357" t="e">
        <f t="shared" si="49"/>
        <v>#DIV/0!</v>
      </c>
    </row>
    <row r="358" spans="1:16" x14ac:dyDescent="0.3">
      <c r="A358">
        <v>42</v>
      </c>
      <c r="B358">
        <f t="shared" si="42"/>
        <v>205</v>
      </c>
      <c r="C358">
        <f t="shared" si="43"/>
        <v>210</v>
      </c>
      <c r="D358">
        <v>0</v>
      </c>
      <c r="E358">
        <v>0</v>
      </c>
      <c r="F358">
        <f t="shared" si="44"/>
        <v>0</v>
      </c>
      <c r="G358">
        <f t="shared" si="45"/>
        <v>0</v>
      </c>
      <c r="I358">
        <v>0</v>
      </c>
      <c r="J358">
        <v>0</v>
      </c>
      <c r="K358">
        <v>0</v>
      </c>
      <c r="L358">
        <f t="shared" si="46"/>
        <v>0</v>
      </c>
      <c r="M358">
        <f t="shared" si="47"/>
        <v>0</v>
      </c>
      <c r="O358" t="e">
        <f t="shared" si="48"/>
        <v>#DIV/0!</v>
      </c>
      <c r="P358" t="e">
        <f t="shared" si="49"/>
        <v>#DIV/0!</v>
      </c>
    </row>
    <row r="359" spans="1:16" x14ac:dyDescent="0.3">
      <c r="A359">
        <v>43</v>
      </c>
      <c r="B359">
        <f t="shared" si="42"/>
        <v>210</v>
      </c>
      <c r="C359">
        <f t="shared" si="43"/>
        <v>215</v>
      </c>
      <c r="D359">
        <v>0</v>
      </c>
      <c r="E359">
        <v>0</v>
      </c>
      <c r="F359">
        <f t="shared" si="44"/>
        <v>0</v>
      </c>
      <c r="G359">
        <f t="shared" si="45"/>
        <v>0</v>
      </c>
      <c r="I359">
        <v>0</v>
      </c>
      <c r="J359">
        <v>0</v>
      </c>
      <c r="K359">
        <v>0</v>
      </c>
      <c r="L359">
        <f t="shared" si="46"/>
        <v>0</v>
      </c>
      <c r="M359">
        <f t="shared" si="47"/>
        <v>0</v>
      </c>
      <c r="O359" t="e">
        <f t="shared" si="48"/>
        <v>#DIV/0!</v>
      </c>
      <c r="P359" t="e">
        <f t="shared" si="49"/>
        <v>#DIV/0!</v>
      </c>
    </row>
    <row r="360" spans="1:16" x14ac:dyDescent="0.3">
      <c r="A360">
        <v>44</v>
      </c>
      <c r="B360">
        <f t="shared" si="42"/>
        <v>215</v>
      </c>
      <c r="C360">
        <f t="shared" si="43"/>
        <v>220</v>
      </c>
      <c r="D360">
        <v>0</v>
      </c>
      <c r="E360">
        <v>0</v>
      </c>
      <c r="F360">
        <f t="shared" si="44"/>
        <v>0</v>
      </c>
      <c r="G360">
        <f t="shared" si="45"/>
        <v>0</v>
      </c>
      <c r="I360">
        <v>0</v>
      </c>
      <c r="J360">
        <v>0</v>
      </c>
      <c r="K360">
        <v>0</v>
      </c>
      <c r="L360">
        <f t="shared" si="46"/>
        <v>0</v>
      </c>
      <c r="M360">
        <f t="shared" si="47"/>
        <v>0</v>
      </c>
      <c r="O360" t="e">
        <f t="shared" si="48"/>
        <v>#DIV/0!</v>
      </c>
      <c r="P360" t="e">
        <f t="shared" si="49"/>
        <v>#DIV/0!</v>
      </c>
    </row>
    <row r="361" spans="1:16" x14ac:dyDescent="0.3">
      <c r="A361">
        <v>45</v>
      </c>
      <c r="B361">
        <f t="shared" si="42"/>
        <v>220</v>
      </c>
      <c r="C361">
        <f t="shared" si="43"/>
        <v>225</v>
      </c>
      <c r="D361">
        <v>0</v>
      </c>
      <c r="E361">
        <v>0</v>
      </c>
      <c r="F361">
        <f t="shared" si="44"/>
        <v>0</v>
      </c>
      <c r="G361">
        <f t="shared" si="45"/>
        <v>0</v>
      </c>
      <c r="I361">
        <v>0</v>
      </c>
      <c r="J361">
        <v>0</v>
      </c>
      <c r="K361">
        <v>0</v>
      </c>
      <c r="L361">
        <f t="shared" si="46"/>
        <v>0</v>
      </c>
      <c r="M361">
        <f t="shared" si="47"/>
        <v>0</v>
      </c>
      <c r="O361" t="e">
        <f t="shared" si="48"/>
        <v>#DIV/0!</v>
      </c>
      <c r="P361" t="e">
        <f t="shared" si="49"/>
        <v>#DIV/0!</v>
      </c>
    </row>
    <row r="362" spans="1:16" x14ac:dyDescent="0.3">
      <c r="A362">
        <v>46</v>
      </c>
      <c r="B362">
        <f t="shared" si="42"/>
        <v>225</v>
      </c>
      <c r="C362">
        <f t="shared" si="43"/>
        <v>230</v>
      </c>
      <c r="D362">
        <v>0</v>
      </c>
      <c r="E362">
        <v>0</v>
      </c>
      <c r="F362">
        <f t="shared" si="44"/>
        <v>0</v>
      </c>
      <c r="G362">
        <f t="shared" si="45"/>
        <v>0</v>
      </c>
      <c r="I362">
        <v>0</v>
      </c>
      <c r="J362">
        <v>0</v>
      </c>
      <c r="K362">
        <v>0</v>
      </c>
      <c r="L362">
        <f t="shared" si="46"/>
        <v>0</v>
      </c>
      <c r="M362">
        <f t="shared" si="47"/>
        <v>0</v>
      </c>
      <c r="O362" t="e">
        <f t="shared" si="48"/>
        <v>#DIV/0!</v>
      </c>
      <c r="P362" t="e">
        <f t="shared" si="49"/>
        <v>#DIV/0!</v>
      </c>
    </row>
    <row r="363" spans="1:16" x14ac:dyDescent="0.3">
      <c r="A363">
        <v>47</v>
      </c>
      <c r="B363">
        <f t="shared" si="42"/>
        <v>230</v>
      </c>
      <c r="C363">
        <f t="shared" si="43"/>
        <v>235</v>
      </c>
      <c r="D363">
        <v>0</v>
      </c>
      <c r="E363">
        <v>0</v>
      </c>
      <c r="F363">
        <f t="shared" si="44"/>
        <v>0</v>
      </c>
      <c r="G363">
        <f t="shared" si="45"/>
        <v>0</v>
      </c>
      <c r="I363">
        <v>0</v>
      </c>
      <c r="J363">
        <v>0</v>
      </c>
      <c r="K363">
        <v>0</v>
      </c>
      <c r="L363">
        <f t="shared" si="46"/>
        <v>0</v>
      </c>
      <c r="M363">
        <f t="shared" si="47"/>
        <v>0</v>
      </c>
      <c r="O363" t="e">
        <f t="shared" si="48"/>
        <v>#DIV/0!</v>
      </c>
      <c r="P363" t="e">
        <f t="shared" si="49"/>
        <v>#DIV/0!</v>
      </c>
    </row>
    <row r="364" spans="1:16" x14ac:dyDescent="0.3">
      <c r="A364">
        <v>48</v>
      </c>
      <c r="B364">
        <f t="shared" si="42"/>
        <v>235</v>
      </c>
      <c r="C364">
        <f t="shared" si="43"/>
        <v>240</v>
      </c>
      <c r="D364">
        <v>0</v>
      </c>
      <c r="E364">
        <v>0</v>
      </c>
      <c r="F364">
        <f t="shared" si="44"/>
        <v>0</v>
      </c>
      <c r="G364">
        <f t="shared" si="45"/>
        <v>0</v>
      </c>
      <c r="I364">
        <v>0</v>
      </c>
      <c r="J364">
        <v>0</v>
      </c>
      <c r="K364">
        <v>0</v>
      </c>
      <c r="L364">
        <f t="shared" si="46"/>
        <v>0</v>
      </c>
      <c r="M364">
        <f t="shared" si="47"/>
        <v>0</v>
      </c>
      <c r="O364" t="e">
        <f t="shared" si="48"/>
        <v>#DIV/0!</v>
      </c>
      <c r="P364" t="e">
        <f t="shared" si="49"/>
        <v>#DIV/0!</v>
      </c>
    </row>
    <row r="365" spans="1:16" x14ac:dyDescent="0.3">
      <c r="A365">
        <v>49</v>
      </c>
      <c r="B365">
        <f t="shared" si="42"/>
        <v>240</v>
      </c>
      <c r="C365">
        <f t="shared" si="43"/>
        <v>245</v>
      </c>
      <c r="D365">
        <v>0</v>
      </c>
      <c r="E365">
        <v>0</v>
      </c>
      <c r="F365">
        <f t="shared" si="44"/>
        <v>0</v>
      </c>
      <c r="G365">
        <f t="shared" si="45"/>
        <v>0</v>
      </c>
      <c r="I365">
        <v>0</v>
      </c>
      <c r="J365">
        <v>0</v>
      </c>
      <c r="K365">
        <v>0</v>
      </c>
      <c r="L365">
        <f t="shared" si="46"/>
        <v>0</v>
      </c>
      <c r="M365">
        <f t="shared" si="47"/>
        <v>0</v>
      </c>
      <c r="O365" t="e">
        <f t="shared" si="48"/>
        <v>#DIV/0!</v>
      </c>
      <c r="P365" t="e">
        <f t="shared" si="49"/>
        <v>#DIV/0!</v>
      </c>
    </row>
    <row r="366" spans="1:16" x14ac:dyDescent="0.3">
      <c r="A366">
        <v>50</v>
      </c>
      <c r="B366">
        <f t="shared" si="42"/>
        <v>245</v>
      </c>
      <c r="C366">
        <f t="shared" si="43"/>
        <v>250</v>
      </c>
      <c r="D366">
        <v>0</v>
      </c>
      <c r="E366">
        <v>0</v>
      </c>
      <c r="F366">
        <f t="shared" si="44"/>
        <v>0</v>
      </c>
      <c r="G366">
        <f t="shared" si="45"/>
        <v>0</v>
      </c>
      <c r="I366">
        <v>0</v>
      </c>
      <c r="J366">
        <v>0</v>
      </c>
      <c r="K366">
        <v>0</v>
      </c>
      <c r="L366">
        <f t="shared" si="46"/>
        <v>0</v>
      </c>
      <c r="M366">
        <f t="shared" si="47"/>
        <v>0</v>
      </c>
      <c r="O366" t="e">
        <f t="shared" si="48"/>
        <v>#DIV/0!</v>
      </c>
      <c r="P366" t="e">
        <f t="shared" si="49"/>
        <v>#DIV/0!</v>
      </c>
    </row>
    <row r="367" spans="1:16" x14ac:dyDescent="0.3">
      <c r="A367">
        <v>51</v>
      </c>
      <c r="B367">
        <f t="shared" si="42"/>
        <v>250</v>
      </c>
      <c r="C367">
        <f t="shared" si="43"/>
        <v>255</v>
      </c>
      <c r="D367">
        <v>0</v>
      </c>
      <c r="E367">
        <v>0</v>
      </c>
      <c r="F367">
        <f t="shared" si="44"/>
        <v>0</v>
      </c>
      <c r="G367">
        <f t="shared" si="45"/>
        <v>0</v>
      </c>
      <c r="I367">
        <v>0</v>
      </c>
      <c r="J367">
        <v>0</v>
      </c>
      <c r="K367">
        <v>0</v>
      </c>
      <c r="L367">
        <f t="shared" si="46"/>
        <v>0</v>
      </c>
      <c r="M367">
        <f t="shared" si="47"/>
        <v>0</v>
      </c>
      <c r="O367" t="e">
        <f t="shared" si="48"/>
        <v>#DIV/0!</v>
      </c>
      <c r="P367" t="e">
        <f t="shared" si="49"/>
        <v>#DIV/0!</v>
      </c>
    </row>
    <row r="368" spans="1:16" x14ac:dyDescent="0.3">
      <c r="A368">
        <v>52</v>
      </c>
      <c r="B368">
        <f t="shared" si="42"/>
        <v>255</v>
      </c>
      <c r="C368">
        <f t="shared" si="43"/>
        <v>260</v>
      </c>
      <c r="D368">
        <v>0</v>
      </c>
      <c r="E368">
        <v>0</v>
      </c>
      <c r="F368">
        <f t="shared" si="44"/>
        <v>0</v>
      </c>
      <c r="G368">
        <f t="shared" si="45"/>
        <v>0</v>
      </c>
      <c r="I368">
        <v>0</v>
      </c>
      <c r="J368">
        <v>0</v>
      </c>
      <c r="K368">
        <v>0</v>
      </c>
      <c r="L368">
        <f t="shared" si="46"/>
        <v>0</v>
      </c>
      <c r="M368">
        <f t="shared" si="47"/>
        <v>0</v>
      </c>
      <c r="O368" t="e">
        <f t="shared" si="48"/>
        <v>#DIV/0!</v>
      </c>
      <c r="P368" t="e">
        <f t="shared" si="49"/>
        <v>#DIV/0!</v>
      </c>
    </row>
    <row r="369" spans="1:16" x14ac:dyDescent="0.3">
      <c r="A369">
        <v>53</v>
      </c>
      <c r="B369">
        <f t="shared" si="42"/>
        <v>260</v>
      </c>
      <c r="C369">
        <f t="shared" si="43"/>
        <v>265</v>
      </c>
      <c r="D369">
        <v>0</v>
      </c>
      <c r="E369">
        <v>0</v>
      </c>
      <c r="F369">
        <f t="shared" si="44"/>
        <v>0</v>
      </c>
      <c r="G369">
        <f t="shared" si="45"/>
        <v>0</v>
      </c>
      <c r="I369">
        <v>0</v>
      </c>
      <c r="J369">
        <v>0</v>
      </c>
      <c r="K369">
        <v>0</v>
      </c>
      <c r="L369">
        <f t="shared" si="46"/>
        <v>0</v>
      </c>
      <c r="M369">
        <f t="shared" si="47"/>
        <v>0</v>
      </c>
      <c r="O369" t="e">
        <f t="shared" si="48"/>
        <v>#DIV/0!</v>
      </c>
      <c r="P369" t="e">
        <f t="shared" si="49"/>
        <v>#DIV/0!</v>
      </c>
    </row>
    <row r="370" spans="1:16" x14ac:dyDescent="0.3">
      <c r="A370">
        <v>54</v>
      </c>
      <c r="B370">
        <f t="shared" si="42"/>
        <v>265</v>
      </c>
      <c r="C370">
        <f t="shared" si="43"/>
        <v>270</v>
      </c>
      <c r="D370">
        <v>0</v>
      </c>
      <c r="E370">
        <v>0</v>
      </c>
      <c r="F370">
        <f t="shared" si="44"/>
        <v>0</v>
      </c>
      <c r="G370">
        <f t="shared" si="45"/>
        <v>0</v>
      </c>
      <c r="I370">
        <v>0</v>
      </c>
      <c r="J370">
        <v>0</v>
      </c>
      <c r="K370">
        <v>0</v>
      </c>
      <c r="L370">
        <f t="shared" si="46"/>
        <v>0</v>
      </c>
      <c r="M370">
        <f t="shared" si="47"/>
        <v>0</v>
      </c>
      <c r="O370" t="e">
        <f t="shared" si="48"/>
        <v>#DIV/0!</v>
      </c>
      <c r="P370" t="e">
        <f t="shared" si="49"/>
        <v>#DIV/0!</v>
      </c>
    </row>
    <row r="371" spans="1:16" x14ac:dyDescent="0.3">
      <c r="A371">
        <v>55</v>
      </c>
      <c r="B371">
        <f t="shared" si="42"/>
        <v>270</v>
      </c>
      <c r="C371">
        <f t="shared" si="43"/>
        <v>275</v>
      </c>
      <c r="D371">
        <v>0</v>
      </c>
      <c r="E371">
        <v>0</v>
      </c>
      <c r="F371">
        <f t="shared" si="44"/>
        <v>0</v>
      </c>
      <c r="G371">
        <f t="shared" si="45"/>
        <v>0</v>
      </c>
      <c r="I371">
        <v>0</v>
      </c>
      <c r="J371">
        <v>0</v>
      </c>
      <c r="K371">
        <v>0</v>
      </c>
      <c r="L371">
        <f t="shared" si="46"/>
        <v>0</v>
      </c>
      <c r="M371">
        <f t="shared" si="47"/>
        <v>0</v>
      </c>
      <c r="O371" t="e">
        <f t="shared" si="48"/>
        <v>#DIV/0!</v>
      </c>
      <c r="P371" t="e">
        <f t="shared" si="49"/>
        <v>#DIV/0!</v>
      </c>
    </row>
    <row r="372" spans="1:16" x14ac:dyDescent="0.3">
      <c r="A372">
        <v>56</v>
      </c>
      <c r="B372">
        <f t="shared" si="42"/>
        <v>275</v>
      </c>
      <c r="C372">
        <f t="shared" si="43"/>
        <v>280</v>
      </c>
      <c r="D372">
        <v>0</v>
      </c>
      <c r="E372">
        <v>0</v>
      </c>
      <c r="F372">
        <f t="shared" si="44"/>
        <v>0</v>
      </c>
      <c r="G372">
        <f t="shared" si="45"/>
        <v>0</v>
      </c>
      <c r="I372">
        <v>0</v>
      </c>
      <c r="J372">
        <v>0</v>
      </c>
      <c r="K372">
        <v>0</v>
      </c>
      <c r="L372">
        <f t="shared" si="46"/>
        <v>0</v>
      </c>
      <c r="M372">
        <f t="shared" si="47"/>
        <v>0</v>
      </c>
      <c r="O372" t="e">
        <f t="shared" si="48"/>
        <v>#DIV/0!</v>
      </c>
      <c r="P372" t="e">
        <f t="shared" si="49"/>
        <v>#DIV/0!</v>
      </c>
    </row>
    <row r="373" spans="1:16" x14ac:dyDescent="0.3">
      <c r="A373">
        <v>57</v>
      </c>
      <c r="B373">
        <f t="shared" si="42"/>
        <v>280</v>
      </c>
      <c r="C373">
        <f t="shared" si="43"/>
        <v>285</v>
      </c>
      <c r="D373">
        <v>0</v>
      </c>
      <c r="E373">
        <v>0</v>
      </c>
      <c r="F373">
        <f t="shared" si="44"/>
        <v>0</v>
      </c>
      <c r="G373">
        <f t="shared" si="45"/>
        <v>0</v>
      </c>
      <c r="I373">
        <v>0</v>
      </c>
      <c r="J373">
        <v>0</v>
      </c>
      <c r="K373">
        <v>0</v>
      </c>
      <c r="L373">
        <f t="shared" si="46"/>
        <v>0</v>
      </c>
      <c r="M373">
        <f t="shared" si="47"/>
        <v>0</v>
      </c>
      <c r="O373" t="e">
        <f t="shared" si="48"/>
        <v>#DIV/0!</v>
      </c>
      <c r="P373" t="e">
        <f t="shared" si="49"/>
        <v>#DIV/0!</v>
      </c>
    </row>
    <row r="374" spans="1:16" x14ac:dyDescent="0.3">
      <c r="A374">
        <v>58</v>
      </c>
      <c r="B374">
        <f t="shared" si="42"/>
        <v>285</v>
      </c>
      <c r="C374">
        <f t="shared" si="43"/>
        <v>290</v>
      </c>
      <c r="D374">
        <v>0</v>
      </c>
      <c r="E374">
        <v>0</v>
      </c>
      <c r="F374">
        <f t="shared" si="44"/>
        <v>0</v>
      </c>
      <c r="G374">
        <f t="shared" si="45"/>
        <v>0</v>
      </c>
      <c r="I374">
        <v>0</v>
      </c>
      <c r="J374">
        <v>0</v>
      </c>
      <c r="K374">
        <v>0</v>
      </c>
      <c r="L374">
        <f t="shared" si="46"/>
        <v>0</v>
      </c>
      <c r="M374">
        <f t="shared" si="47"/>
        <v>0</v>
      </c>
      <c r="O374" t="e">
        <f t="shared" si="48"/>
        <v>#DIV/0!</v>
      </c>
      <c r="P374" t="e">
        <f t="shared" si="49"/>
        <v>#DIV/0!</v>
      </c>
    </row>
    <row r="375" spans="1:16" x14ac:dyDescent="0.3">
      <c r="A375">
        <v>59</v>
      </c>
      <c r="B375">
        <f t="shared" si="42"/>
        <v>290</v>
      </c>
      <c r="C375">
        <f t="shared" si="43"/>
        <v>295</v>
      </c>
      <c r="D375">
        <v>0</v>
      </c>
      <c r="E375">
        <v>0</v>
      </c>
      <c r="F375">
        <f t="shared" si="44"/>
        <v>0</v>
      </c>
      <c r="G375">
        <f t="shared" si="45"/>
        <v>0</v>
      </c>
      <c r="I375">
        <v>0</v>
      </c>
      <c r="J375">
        <v>0</v>
      </c>
      <c r="K375">
        <v>0</v>
      </c>
      <c r="L375">
        <f t="shared" si="46"/>
        <v>0</v>
      </c>
      <c r="M375">
        <f t="shared" si="47"/>
        <v>0</v>
      </c>
      <c r="O375" t="e">
        <f t="shared" si="48"/>
        <v>#DIV/0!</v>
      </c>
      <c r="P375" t="e">
        <f t="shared" si="49"/>
        <v>#DIV/0!</v>
      </c>
    </row>
    <row r="376" spans="1:16" x14ac:dyDescent="0.3">
      <c r="A376">
        <v>60</v>
      </c>
      <c r="B376">
        <f t="shared" si="42"/>
        <v>295</v>
      </c>
      <c r="C376">
        <f t="shared" si="43"/>
        <v>300</v>
      </c>
      <c r="D376">
        <v>0</v>
      </c>
      <c r="E376">
        <v>0</v>
      </c>
      <c r="F376">
        <f t="shared" si="44"/>
        <v>0</v>
      </c>
      <c r="G376">
        <f t="shared" si="45"/>
        <v>0</v>
      </c>
      <c r="I376">
        <v>0</v>
      </c>
      <c r="J376">
        <v>0</v>
      </c>
      <c r="K376">
        <v>0</v>
      </c>
      <c r="L376">
        <f t="shared" si="46"/>
        <v>0</v>
      </c>
      <c r="M376">
        <f t="shared" si="47"/>
        <v>0</v>
      </c>
      <c r="O376" t="e">
        <f t="shared" si="48"/>
        <v>#DIV/0!</v>
      </c>
      <c r="P376" t="e">
        <f t="shared" si="49"/>
        <v>#DIV/0!</v>
      </c>
    </row>
    <row r="377" spans="1:16" x14ac:dyDescent="0.3">
      <c r="A377">
        <v>61</v>
      </c>
      <c r="B377">
        <f t="shared" si="42"/>
        <v>300</v>
      </c>
      <c r="C377">
        <f t="shared" si="43"/>
        <v>305</v>
      </c>
      <c r="D377">
        <v>0</v>
      </c>
      <c r="E377">
        <v>0</v>
      </c>
      <c r="F377">
        <f t="shared" si="44"/>
        <v>0</v>
      </c>
      <c r="G377">
        <f t="shared" si="45"/>
        <v>0</v>
      </c>
      <c r="I377">
        <v>0</v>
      </c>
      <c r="J377">
        <v>0</v>
      </c>
      <c r="K377">
        <v>0</v>
      </c>
      <c r="L377">
        <f t="shared" si="46"/>
        <v>0</v>
      </c>
      <c r="M377">
        <f t="shared" si="47"/>
        <v>0</v>
      </c>
      <c r="O377" t="e">
        <f t="shared" si="48"/>
        <v>#DIV/0!</v>
      </c>
      <c r="P377" t="e">
        <f t="shared" si="49"/>
        <v>#DIV/0!</v>
      </c>
    </row>
    <row r="378" spans="1:16" x14ac:dyDescent="0.3">
      <c r="A378">
        <v>62</v>
      </c>
      <c r="B378">
        <f t="shared" si="42"/>
        <v>305</v>
      </c>
      <c r="C378">
        <f t="shared" si="43"/>
        <v>310</v>
      </c>
      <c r="D378">
        <v>0</v>
      </c>
      <c r="E378">
        <v>0</v>
      </c>
      <c r="F378">
        <f t="shared" si="44"/>
        <v>0</v>
      </c>
      <c r="G378">
        <f t="shared" si="45"/>
        <v>0</v>
      </c>
      <c r="I378">
        <v>0</v>
      </c>
      <c r="J378">
        <v>0</v>
      </c>
      <c r="K378">
        <v>0</v>
      </c>
      <c r="L378">
        <f t="shared" si="46"/>
        <v>0</v>
      </c>
      <c r="M378">
        <f t="shared" si="47"/>
        <v>0</v>
      </c>
      <c r="O378" t="e">
        <f t="shared" si="48"/>
        <v>#DIV/0!</v>
      </c>
      <c r="P378" t="e">
        <f t="shared" si="49"/>
        <v>#DIV/0!</v>
      </c>
    </row>
    <row r="379" spans="1:16" x14ac:dyDescent="0.3">
      <c r="A379">
        <v>63</v>
      </c>
      <c r="B379">
        <f t="shared" si="42"/>
        <v>310</v>
      </c>
      <c r="C379">
        <f t="shared" si="43"/>
        <v>315</v>
      </c>
      <c r="D379">
        <v>0</v>
      </c>
      <c r="E379">
        <v>0</v>
      </c>
      <c r="F379">
        <f t="shared" si="44"/>
        <v>0</v>
      </c>
      <c r="G379">
        <f t="shared" si="45"/>
        <v>0</v>
      </c>
      <c r="I379">
        <v>0</v>
      </c>
      <c r="J379">
        <v>0</v>
      </c>
      <c r="K379">
        <v>0</v>
      </c>
      <c r="L379">
        <f t="shared" si="46"/>
        <v>0</v>
      </c>
      <c r="M379">
        <f t="shared" si="47"/>
        <v>0</v>
      </c>
      <c r="O379" t="e">
        <f t="shared" si="48"/>
        <v>#DIV/0!</v>
      </c>
      <c r="P379" t="e">
        <f t="shared" si="49"/>
        <v>#DIV/0!</v>
      </c>
    </row>
    <row r="380" spans="1:16" x14ac:dyDescent="0.3">
      <c r="A380">
        <v>64</v>
      </c>
      <c r="B380">
        <f t="shared" si="42"/>
        <v>315</v>
      </c>
      <c r="C380">
        <f t="shared" si="43"/>
        <v>320</v>
      </c>
      <c r="D380">
        <v>0</v>
      </c>
      <c r="E380">
        <v>0</v>
      </c>
      <c r="F380">
        <f t="shared" si="44"/>
        <v>0</v>
      </c>
      <c r="G380">
        <f t="shared" si="45"/>
        <v>0</v>
      </c>
      <c r="I380">
        <v>0</v>
      </c>
      <c r="J380">
        <v>0</v>
      </c>
      <c r="K380">
        <v>0</v>
      </c>
      <c r="L380">
        <f t="shared" si="46"/>
        <v>0</v>
      </c>
      <c r="M380">
        <f t="shared" si="47"/>
        <v>0</v>
      </c>
      <c r="O380" t="e">
        <f t="shared" si="48"/>
        <v>#DIV/0!</v>
      </c>
      <c r="P380" t="e">
        <f t="shared" si="49"/>
        <v>#DIV/0!</v>
      </c>
    </row>
    <row r="381" spans="1:16" x14ac:dyDescent="0.3">
      <c r="A381">
        <v>65</v>
      </c>
      <c r="B381">
        <f t="shared" si="42"/>
        <v>320</v>
      </c>
      <c r="C381">
        <f t="shared" si="43"/>
        <v>325</v>
      </c>
      <c r="D381">
        <v>0</v>
      </c>
      <c r="E381">
        <v>0</v>
      </c>
      <c r="F381">
        <f t="shared" si="44"/>
        <v>0</v>
      </c>
      <c r="G381">
        <f t="shared" si="45"/>
        <v>0</v>
      </c>
      <c r="I381">
        <v>0</v>
      </c>
      <c r="J381">
        <v>0</v>
      </c>
      <c r="K381">
        <v>0</v>
      </c>
      <c r="L381">
        <f t="shared" si="46"/>
        <v>0</v>
      </c>
      <c r="M381">
        <f t="shared" si="47"/>
        <v>0</v>
      </c>
      <c r="O381" t="e">
        <f t="shared" si="48"/>
        <v>#DIV/0!</v>
      </c>
      <c r="P381" t="e">
        <f t="shared" si="49"/>
        <v>#DIV/0!</v>
      </c>
    </row>
    <row r="382" spans="1:16" x14ac:dyDescent="0.3">
      <c r="A382">
        <v>66</v>
      </c>
      <c r="B382">
        <f t="shared" ref="B382:B416" si="50">C382-5</f>
        <v>325</v>
      </c>
      <c r="C382">
        <f t="shared" ref="C382:C416" si="51">A382*5</f>
        <v>330</v>
      </c>
      <c r="D382">
        <v>0</v>
      </c>
      <c r="E382">
        <v>0</v>
      </c>
      <c r="F382">
        <f t="shared" ref="F382:F416" si="52">AVERAGE(D382:E382)</f>
        <v>0</v>
      </c>
      <c r="G382">
        <f t="shared" ref="G382:G415" si="53">F382/MAX(F$317:F$416)</f>
        <v>0</v>
      </c>
      <c r="I382">
        <v>0</v>
      </c>
      <c r="J382">
        <v>0</v>
      </c>
      <c r="K382">
        <v>0</v>
      </c>
      <c r="L382">
        <f t="shared" ref="L382:L416" si="54">AVERAGE(I382:K382)</f>
        <v>0</v>
      </c>
      <c r="M382">
        <f t="shared" ref="M382:M415" si="55">L382/MAX(L$317:L$416)</f>
        <v>0</v>
      </c>
      <c r="O382" t="e">
        <f t="shared" ref="O382:O416" si="56">_xlfn.T.TEST(D382:E382,I382:K382,2,3)</f>
        <v>#DIV/0!</v>
      </c>
      <c r="P382" t="e">
        <f t="shared" si="49"/>
        <v>#DIV/0!</v>
      </c>
    </row>
    <row r="383" spans="1:16" x14ac:dyDescent="0.3">
      <c r="A383">
        <v>67</v>
      </c>
      <c r="B383">
        <f t="shared" si="50"/>
        <v>330</v>
      </c>
      <c r="C383">
        <f t="shared" si="51"/>
        <v>335</v>
      </c>
      <c r="D383">
        <v>0</v>
      </c>
      <c r="E383">
        <v>0</v>
      </c>
      <c r="F383">
        <f t="shared" si="52"/>
        <v>0</v>
      </c>
      <c r="G383">
        <f t="shared" si="53"/>
        <v>0</v>
      </c>
      <c r="I383">
        <v>0</v>
      </c>
      <c r="J383">
        <v>0</v>
      </c>
      <c r="K383">
        <v>0</v>
      </c>
      <c r="L383">
        <f t="shared" si="54"/>
        <v>0</v>
      </c>
      <c r="M383">
        <f t="shared" si="55"/>
        <v>0</v>
      </c>
      <c r="O383" t="e">
        <f t="shared" si="56"/>
        <v>#DIV/0!</v>
      </c>
      <c r="P383" t="e">
        <f t="shared" ref="P383:P416" si="57">IF(O383&lt;0.05,1,0)</f>
        <v>#DIV/0!</v>
      </c>
    </row>
    <row r="384" spans="1:16" x14ac:dyDescent="0.3">
      <c r="A384">
        <v>68</v>
      </c>
      <c r="B384">
        <f t="shared" si="50"/>
        <v>335</v>
      </c>
      <c r="C384">
        <f t="shared" si="51"/>
        <v>340</v>
      </c>
      <c r="D384">
        <v>0</v>
      </c>
      <c r="E384">
        <v>0</v>
      </c>
      <c r="F384">
        <f t="shared" si="52"/>
        <v>0</v>
      </c>
      <c r="G384">
        <f t="shared" si="53"/>
        <v>0</v>
      </c>
      <c r="I384">
        <v>0</v>
      </c>
      <c r="J384">
        <v>0</v>
      </c>
      <c r="K384">
        <v>0</v>
      </c>
      <c r="L384">
        <f t="shared" si="54"/>
        <v>0</v>
      </c>
      <c r="M384">
        <f t="shared" si="55"/>
        <v>0</v>
      </c>
      <c r="O384" t="e">
        <f t="shared" si="56"/>
        <v>#DIV/0!</v>
      </c>
      <c r="P384" t="e">
        <f t="shared" si="57"/>
        <v>#DIV/0!</v>
      </c>
    </row>
    <row r="385" spans="1:16" x14ac:dyDescent="0.3">
      <c r="A385">
        <v>69</v>
      </c>
      <c r="B385">
        <f t="shared" si="50"/>
        <v>340</v>
      </c>
      <c r="C385">
        <f t="shared" si="51"/>
        <v>345</v>
      </c>
      <c r="D385">
        <v>0</v>
      </c>
      <c r="E385">
        <v>0</v>
      </c>
      <c r="F385">
        <f t="shared" si="52"/>
        <v>0</v>
      </c>
      <c r="G385">
        <f t="shared" si="53"/>
        <v>0</v>
      </c>
      <c r="I385">
        <v>0</v>
      </c>
      <c r="J385">
        <v>0</v>
      </c>
      <c r="K385">
        <v>0</v>
      </c>
      <c r="L385">
        <f t="shared" si="54"/>
        <v>0</v>
      </c>
      <c r="M385">
        <f t="shared" si="55"/>
        <v>0</v>
      </c>
      <c r="O385" t="e">
        <f t="shared" si="56"/>
        <v>#DIV/0!</v>
      </c>
      <c r="P385" t="e">
        <f t="shared" si="57"/>
        <v>#DIV/0!</v>
      </c>
    </row>
    <row r="386" spans="1:16" x14ac:dyDescent="0.3">
      <c r="A386">
        <v>70</v>
      </c>
      <c r="B386">
        <f t="shared" si="50"/>
        <v>345</v>
      </c>
      <c r="C386">
        <f t="shared" si="51"/>
        <v>350</v>
      </c>
      <c r="D386">
        <v>0</v>
      </c>
      <c r="E386">
        <v>0</v>
      </c>
      <c r="F386">
        <f t="shared" si="52"/>
        <v>0</v>
      </c>
      <c r="G386">
        <f t="shared" si="53"/>
        <v>0</v>
      </c>
      <c r="I386">
        <v>0</v>
      </c>
      <c r="J386">
        <v>0</v>
      </c>
      <c r="K386">
        <v>0</v>
      </c>
      <c r="L386">
        <f t="shared" si="54"/>
        <v>0</v>
      </c>
      <c r="M386">
        <f t="shared" si="55"/>
        <v>0</v>
      </c>
      <c r="O386" t="e">
        <f t="shared" si="56"/>
        <v>#DIV/0!</v>
      </c>
      <c r="P386" t="e">
        <f t="shared" si="57"/>
        <v>#DIV/0!</v>
      </c>
    </row>
    <row r="387" spans="1:16" x14ac:dyDescent="0.3">
      <c r="A387">
        <v>71</v>
      </c>
      <c r="B387">
        <f t="shared" si="50"/>
        <v>350</v>
      </c>
      <c r="C387">
        <f t="shared" si="51"/>
        <v>355</v>
      </c>
      <c r="D387">
        <v>0</v>
      </c>
      <c r="E387">
        <v>0</v>
      </c>
      <c r="F387">
        <f t="shared" si="52"/>
        <v>0</v>
      </c>
      <c r="G387">
        <f t="shared" si="53"/>
        <v>0</v>
      </c>
      <c r="I387">
        <v>0</v>
      </c>
      <c r="J387">
        <v>0</v>
      </c>
      <c r="K387">
        <v>0</v>
      </c>
      <c r="L387">
        <f t="shared" si="54"/>
        <v>0</v>
      </c>
      <c r="M387">
        <f t="shared" si="55"/>
        <v>0</v>
      </c>
      <c r="O387" t="e">
        <f t="shared" si="56"/>
        <v>#DIV/0!</v>
      </c>
      <c r="P387" t="e">
        <f t="shared" si="57"/>
        <v>#DIV/0!</v>
      </c>
    </row>
    <row r="388" spans="1:16" x14ac:dyDescent="0.3">
      <c r="A388">
        <v>72</v>
      </c>
      <c r="B388">
        <f t="shared" si="50"/>
        <v>355</v>
      </c>
      <c r="C388">
        <f t="shared" si="51"/>
        <v>360</v>
      </c>
      <c r="D388">
        <v>0</v>
      </c>
      <c r="E388">
        <v>0</v>
      </c>
      <c r="F388">
        <f t="shared" si="52"/>
        <v>0</v>
      </c>
      <c r="G388">
        <f t="shared" si="53"/>
        <v>0</v>
      </c>
      <c r="I388">
        <v>0</v>
      </c>
      <c r="J388">
        <v>0</v>
      </c>
      <c r="K388">
        <v>0</v>
      </c>
      <c r="L388">
        <f t="shared" si="54"/>
        <v>0</v>
      </c>
      <c r="M388">
        <f t="shared" si="55"/>
        <v>0</v>
      </c>
      <c r="O388" t="e">
        <f t="shared" si="56"/>
        <v>#DIV/0!</v>
      </c>
      <c r="P388" t="e">
        <f t="shared" si="57"/>
        <v>#DIV/0!</v>
      </c>
    </row>
    <row r="389" spans="1:16" x14ac:dyDescent="0.3">
      <c r="A389">
        <v>73</v>
      </c>
      <c r="B389">
        <f t="shared" si="50"/>
        <v>360</v>
      </c>
      <c r="C389">
        <f t="shared" si="51"/>
        <v>365</v>
      </c>
      <c r="D389">
        <v>0</v>
      </c>
      <c r="E389">
        <v>0</v>
      </c>
      <c r="F389">
        <f t="shared" si="52"/>
        <v>0</v>
      </c>
      <c r="G389">
        <f t="shared" si="53"/>
        <v>0</v>
      </c>
      <c r="I389">
        <v>0</v>
      </c>
      <c r="J389">
        <v>0</v>
      </c>
      <c r="K389">
        <v>0</v>
      </c>
      <c r="L389">
        <f t="shared" si="54"/>
        <v>0</v>
      </c>
      <c r="M389">
        <f t="shared" si="55"/>
        <v>0</v>
      </c>
      <c r="O389" t="e">
        <f t="shared" si="56"/>
        <v>#DIV/0!</v>
      </c>
      <c r="P389" t="e">
        <f t="shared" si="57"/>
        <v>#DIV/0!</v>
      </c>
    </row>
    <row r="390" spans="1:16" x14ac:dyDescent="0.3">
      <c r="A390">
        <v>74</v>
      </c>
      <c r="B390">
        <f t="shared" si="50"/>
        <v>365</v>
      </c>
      <c r="C390">
        <f t="shared" si="51"/>
        <v>370</v>
      </c>
      <c r="D390">
        <v>0</v>
      </c>
      <c r="E390">
        <v>0</v>
      </c>
      <c r="F390">
        <f t="shared" si="52"/>
        <v>0</v>
      </c>
      <c r="G390">
        <f t="shared" si="53"/>
        <v>0</v>
      </c>
      <c r="I390">
        <v>0</v>
      </c>
      <c r="J390">
        <v>0</v>
      </c>
      <c r="K390">
        <v>0</v>
      </c>
      <c r="L390">
        <f t="shared" si="54"/>
        <v>0</v>
      </c>
      <c r="M390">
        <f t="shared" si="55"/>
        <v>0</v>
      </c>
      <c r="O390" t="e">
        <f t="shared" si="56"/>
        <v>#DIV/0!</v>
      </c>
      <c r="P390" t="e">
        <f t="shared" si="57"/>
        <v>#DIV/0!</v>
      </c>
    </row>
    <row r="391" spans="1:16" x14ac:dyDescent="0.3">
      <c r="A391">
        <v>75</v>
      </c>
      <c r="B391">
        <f t="shared" si="50"/>
        <v>370</v>
      </c>
      <c r="C391">
        <f t="shared" si="51"/>
        <v>375</v>
      </c>
      <c r="D391">
        <v>0</v>
      </c>
      <c r="E391">
        <v>0</v>
      </c>
      <c r="F391">
        <f t="shared" si="52"/>
        <v>0</v>
      </c>
      <c r="G391">
        <f t="shared" si="53"/>
        <v>0</v>
      </c>
      <c r="I391">
        <v>0</v>
      </c>
      <c r="J391">
        <v>0</v>
      </c>
      <c r="K391">
        <v>0</v>
      </c>
      <c r="L391">
        <f t="shared" si="54"/>
        <v>0</v>
      </c>
      <c r="M391">
        <f t="shared" si="55"/>
        <v>0</v>
      </c>
      <c r="O391" t="e">
        <f t="shared" si="56"/>
        <v>#DIV/0!</v>
      </c>
      <c r="P391" t="e">
        <f t="shared" si="57"/>
        <v>#DIV/0!</v>
      </c>
    </row>
    <row r="392" spans="1:16" x14ac:dyDescent="0.3">
      <c r="A392">
        <v>76</v>
      </c>
      <c r="B392">
        <f t="shared" si="50"/>
        <v>375</v>
      </c>
      <c r="C392">
        <f t="shared" si="51"/>
        <v>380</v>
      </c>
      <c r="D392">
        <v>0</v>
      </c>
      <c r="E392">
        <v>0</v>
      </c>
      <c r="F392">
        <f t="shared" si="52"/>
        <v>0</v>
      </c>
      <c r="G392">
        <f t="shared" si="53"/>
        <v>0</v>
      </c>
      <c r="I392">
        <v>0</v>
      </c>
      <c r="J392">
        <v>0</v>
      </c>
      <c r="K392">
        <v>0</v>
      </c>
      <c r="L392">
        <f t="shared" si="54"/>
        <v>0</v>
      </c>
      <c r="M392">
        <f t="shared" si="55"/>
        <v>0</v>
      </c>
      <c r="O392" t="e">
        <f t="shared" si="56"/>
        <v>#DIV/0!</v>
      </c>
      <c r="P392" t="e">
        <f t="shared" si="57"/>
        <v>#DIV/0!</v>
      </c>
    </row>
    <row r="393" spans="1:16" x14ac:dyDescent="0.3">
      <c r="A393">
        <v>77</v>
      </c>
      <c r="B393">
        <f t="shared" si="50"/>
        <v>380</v>
      </c>
      <c r="C393">
        <f t="shared" si="51"/>
        <v>385</v>
      </c>
      <c r="D393">
        <v>0</v>
      </c>
      <c r="E393">
        <v>0</v>
      </c>
      <c r="F393">
        <f t="shared" si="52"/>
        <v>0</v>
      </c>
      <c r="G393">
        <f t="shared" si="53"/>
        <v>0</v>
      </c>
      <c r="I393">
        <v>0</v>
      </c>
      <c r="J393">
        <v>0</v>
      </c>
      <c r="K393">
        <v>0</v>
      </c>
      <c r="L393">
        <f t="shared" si="54"/>
        <v>0</v>
      </c>
      <c r="M393">
        <f t="shared" si="55"/>
        <v>0</v>
      </c>
      <c r="O393" t="e">
        <f t="shared" si="56"/>
        <v>#DIV/0!</v>
      </c>
      <c r="P393" t="e">
        <f t="shared" si="57"/>
        <v>#DIV/0!</v>
      </c>
    </row>
    <row r="394" spans="1:16" x14ac:dyDescent="0.3">
      <c r="A394">
        <v>78</v>
      </c>
      <c r="B394">
        <f t="shared" si="50"/>
        <v>385</v>
      </c>
      <c r="C394">
        <f t="shared" si="51"/>
        <v>390</v>
      </c>
      <c r="D394">
        <v>0</v>
      </c>
      <c r="E394">
        <v>0</v>
      </c>
      <c r="F394">
        <f t="shared" si="52"/>
        <v>0</v>
      </c>
      <c r="G394">
        <f t="shared" si="53"/>
        <v>0</v>
      </c>
      <c r="I394">
        <v>0</v>
      </c>
      <c r="J394">
        <v>0</v>
      </c>
      <c r="K394">
        <v>0</v>
      </c>
      <c r="L394">
        <f t="shared" si="54"/>
        <v>0</v>
      </c>
      <c r="M394">
        <f t="shared" si="55"/>
        <v>0</v>
      </c>
      <c r="O394" t="e">
        <f t="shared" si="56"/>
        <v>#DIV/0!</v>
      </c>
      <c r="P394" t="e">
        <f t="shared" si="57"/>
        <v>#DIV/0!</v>
      </c>
    </row>
    <row r="395" spans="1:16" x14ac:dyDescent="0.3">
      <c r="A395">
        <v>79</v>
      </c>
      <c r="B395">
        <f t="shared" si="50"/>
        <v>390</v>
      </c>
      <c r="C395">
        <f t="shared" si="51"/>
        <v>395</v>
      </c>
      <c r="D395">
        <v>0</v>
      </c>
      <c r="E395">
        <v>0</v>
      </c>
      <c r="F395">
        <f t="shared" si="52"/>
        <v>0</v>
      </c>
      <c r="G395">
        <f t="shared" si="53"/>
        <v>0</v>
      </c>
      <c r="I395">
        <v>0</v>
      </c>
      <c r="J395">
        <v>0</v>
      </c>
      <c r="K395">
        <v>0</v>
      </c>
      <c r="L395">
        <f t="shared" si="54"/>
        <v>0</v>
      </c>
      <c r="M395">
        <f t="shared" si="55"/>
        <v>0</v>
      </c>
      <c r="O395" t="e">
        <f t="shared" si="56"/>
        <v>#DIV/0!</v>
      </c>
      <c r="P395" t="e">
        <f t="shared" si="57"/>
        <v>#DIV/0!</v>
      </c>
    </row>
    <row r="396" spans="1:16" x14ac:dyDescent="0.3">
      <c r="A396">
        <v>80</v>
      </c>
      <c r="B396">
        <f t="shared" si="50"/>
        <v>395</v>
      </c>
      <c r="C396">
        <f t="shared" si="51"/>
        <v>400</v>
      </c>
      <c r="D396">
        <v>0</v>
      </c>
      <c r="E396">
        <v>0</v>
      </c>
      <c r="F396">
        <f t="shared" si="52"/>
        <v>0</v>
      </c>
      <c r="G396">
        <f t="shared" si="53"/>
        <v>0</v>
      </c>
      <c r="I396">
        <v>0</v>
      </c>
      <c r="J396">
        <v>0</v>
      </c>
      <c r="K396">
        <v>0</v>
      </c>
      <c r="L396">
        <f t="shared" si="54"/>
        <v>0</v>
      </c>
      <c r="M396">
        <f t="shared" si="55"/>
        <v>0</v>
      </c>
      <c r="O396" t="e">
        <f t="shared" si="56"/>
        <v>#DIV/0!</v>
      </c>
      <c r="P396" t="e">
        <f t="shared" si="57"/>
        <v>#DIV/0!</v>
      </c>
    </row>
    <row r="397" spans="1:16" x14ac:dyDescent="0.3">
      <c r="A397">
        <v>81</v>
      </c>
      <c r="B397">
        <f t="shared" si="50"/>
        <v>400</v>
      </c>
      <c r="C397">
        <f t="shared" si="51"/>
        <v>405</v>
      </c>
      <c r="D397">
        <v>0</v>
      </c>
      <c r="E397">
        <v>0</v>
      </c>
      <c r="F397">
        <f t="shared" si="52"/>
        <v>0</v>
      </c>
      <c r="G397">
        <f t="shared" si="53"/>
        <v>0</v>
      </c>
      <c r="I397">
        <v>0</v>
      </c>
      <c r="J397">
        <v>0</v>
      </c>
      <c r="K397">
        <v>0</v>
      </c>
      <c r="L397">
        <f t="shared" si="54"/>
        <v>0</v>
      </c>
      <c r="M397">
        <f t="shared" si="55"/>
        <v>0</v>
      </c>
      <c r="O397" t="e">
        <f t="shared" si="56"/>
        <v>#DIV/0!</v>
      </c>
      <c r="P397" t="e">
        <f t="shared" si="57"/>
        <v>#DIV/0!</v>
      </c>
    </row>
    <row r="398" spans="1:16" x14ac:dyDescent="0.3">
      <c r="A398">
        <v>82</v>
      </c>
      <c r="B398">
        <f t="shared" si="50"/>
        <v>405</v>
      </c>
      <c r="C398">
        <f t="shared" si="51"/>
        <v>410</v>
      </c>
      <c r="D398">
        <v>0</v>
      </c>
      <c r="E398">
        <v>0</v>
      </c>
      <c r="F398">
        <f t="shared" si="52"/>
        <v>0</v>
      </c>
      <c r="G398">
        <f t="shared" si="53"/>
        <v>0</v>
      </c>
      <c r="I398">
        <v>0</v>
      </c>
      <c r="J398">
        <v>0</v>
      </c>
      <c r="K398">
        <v>0</v>
      </c>
      <c r="L398">
        <f t="shared" si="54"/>
        <v>0</v>
      </c>
      <c r="M398">
        <f t="shared" si="55"/>
        <v>0</v>
      </c>
      <c r="O398" t="e">
        <f t="shared" si="56"/>
        <v>#DIV/0!</v>
      </c>
      <c r="P398" t="e">
        <f t="shared" si="57"/>
        <v>#DIV/0!</v>
      </c>
    </row>
    <row r="399" spans="1:16" x14ac:dyDescent="0.3">
      <c r="A399">
        <v>83</v>
      </c>
      <c r="B399">
        <f t="shared" si="50"/>
        <v>410</v>
      </c>
      <c r="C399">
        <f t="shared" si="51"/>
        <v>415</v>
      </c>
      <c r="D399">
        <v>0</v>
      </c>
      <c r="E399">
        <v>0</v>
      </c>
      <c r="F399">
        <f t="shared" si="52"/>
        <v>0</v>
      </c>
      <c r="G399">
        <f t="shared" si="53"/>
        <v>0</v>
      </c>
      <c r="I399">
        <v>0</v>
      </c>
      <c r="J399">
        <v>0</v>
      </c>
      <c r="K399">
        <v>0</v>
      </c>
      <c r="L399">
        <f t="shared" si="54"/>
        <v>0</v>
      </c>
      <c r="M399">
        <f t="shared" si="55"/>
        <v>0</v>
      </c>
      <c r="O399" t="e">
        <f t="shared" si="56"/>
        <v>#DIV/0!</v>
      </c>
      <c r="P399" t="e">
        <f t="shared" si="57"/>
        <v>#DIV/0!</v>
      </c>
    </row>
    <row r="400" spans="1:16" x14ac:dyDescent="0.3">
      <c r="A400">
        <v>84</v>
      </c>
      <c r="B400">
        <f t="shared" si="50"/>
        <v>415</v>
      </c>
      <c r="C400">
        <f t="shared" si="51"/>
        <v>420</v>
      </c>
      <c r="D400">
        <v>0</v>
      </c>
      <c r="E400">
        <v>0</v>
      </c>
      <c r="F400">
        <f t="shared" si="52"/>
        <v>0</v>
      </c>
      <c r="G400">
        <f t="shared" si="53"/>
        <v>0</v>
      </c>
      <c r="I400">
        <v>0</v>
      </c>
      <c r="J400">
        <v>0</v>
      </c>
      <c r="K400">
        <v>0</v>
      </c>
      <c r="L400">
        <f t="shared" si="54"/>
        <v>0</v>
      </c>
      <c r="M400">
        <f t="shared" si="55"/>
        <v>0</v>
      </c>
      <c r="O400" t="e">
        <f t="shared" si="56"/>
        <v>#DIV/0!</v>
      </c>
      <c r="P400" t="e">
        <f t="shared" si="57"/>
        <v>#DIV/0!</v>
      </c>
    </row>
    <row r="401" spans="1:16" x14ac:dyDescent="0.3">
      <c r="A401">
        <v>85</v>
      </c>
      <c r="B401">
        <f t="shared" si="50"/>
        <v>420</v>
      </c>
      <c r="C401">
        <f t="shared" si="51"/>
        <v>425</v>
      </c>
      <c r="D401">
        <v>0</v>
      </c>
      <c r="E401">
        <v>0</v>
      </c>
      <c r="F401">
        <f t="shared" si="52"/>
        <v>0</v>
      </c>
      <c r="G401">
        <f t="shared" si="53"/>
        <v>0</v>
      </c>
      <c r="I401">
        <v>0</v>
      </c>
      <c r="J401">
        <v>0</v>
      </c>
      <c r="K401">
        <v>0</v>
      </c>
      <c r="L401">
        <f t="shared" si="54"/>
        <v>0</v>
      </c>
      <c r="M401">
        <f t="shared" si="55"/>
        <v>0</v>
      </c>
      <c r="O401" t="e">
        <f t="shared" si="56"/>
        <v>#DIV/0!</v>
      </c>
      <c r="P401" t="e">
        <f t="shared" si="57"/>
        <v>#DIV/0!</v>
      </c>
    </row>
    <row r="402" spans="1:16" x14ac:dyDescent="0.3">
      <c r="A402">
        <v>86</v>
      </c>
      <c r="B402">
        <f t="shared" si="50"/>
        <v>425</v>
      </c>
      <c r="C402">
        <f t="shared" si="51"/>
        <v>430</v>
      </c>
      <c r="D402">
        <v>0</v>
      </c>
      <c r="E402">
        <v>0</v>
      </c>
      <c r="F402">
        <f t="shared" si="52"/>
        <v>0</v>
      </c>
      <c r="G402">
        <f t="shared" si="53"/>
        <v>0</v>
      </c>
      <c r="I402">
        <v>0</v>
      </c>
      <c r="J402">
        <v>0</v>
      </c>
      <c r="K402">
        <v>0</v>
      </c>
      <c r="L402">
        <f t="shared" si="54"/>
        <v>0</v>
      </c>
      <c r="M402">
        <f t="shared" si="55"/>
        <v>0</v>
      </c>
      <c r="O402" t="e">
        <f t="shared" si="56"/>
        <v>#DIV/0!</v>
      </c>
      <c r="P402" t="e">
        <f t="shared" si="57"/>
        <v>#DIV/0!</v>
      </c>
    </row>
    <row r="403" spans="1:16" x14ac:dyDescent="0.3">
      <c r="A403">
        <v>87</v>
      </c>
      <c r="B403">
        <f t="shared" si="50"/>
        <v>430</v>
      </c>
      <c r="C403">
        <f t="shared" si="51"/>
        <v>435</v>
      </c>
      <c r="D403">
        <v>0</v>
      </c>
      <c r="E403">
        <v>0</v>
      </c>
      <c r="F403">
        <f t="shared" si="52"/>
        <v>0</v>
      </c>
      <c r="G403">
        <f t="shared" si="53"/>
        <v>0</v>
      </c>
      <c r="I403">
        <v>0</v>
      </c>
      <c r="J403">
        <v>0</v>
      </c>
      <c r="K403">
        <v>0</v>
      </c>
      <c r="L403">
        <f t="shared" si="54"/>
        <v>0</v>
      </c>
      <c r="M403">
        <f t="shared" si="55"/>
        <v>0</v>
      </c>
      <c r="O403" t="e">
        <f t="shared" si="56"/>
        <v>#DIV/0!</v>
      </c>
      <c r="P403" t="e">
        <f t="shared" si="57"/>
        <v>#DIV/0!</v>
      </c>
    </row>
    <row r="404" spans="1:16" x14ac:dyDescent="0.3">
      <c r="A404">
        <v>88</v>
      </c>
      <c r="B404">
        <f t="shared" si="50"/>
        <v>435</v>
      </c>
      <c r="C404">
        <f t="shared" si="51"/>
        <v>440</v>
      </c>
      <c r="D404">
        <v>0</v>
      </c>
      <c r="E404">
        <v>0</v>
      </c>
      <c r="F404">
        <f t="shared" si="52"/>
        <v>0</v>
      </c>
      <c r="G404">
        <f t="shared" si="53"/>
        <v>0</v>
      </c>
      <c r="I404">
        <v>0</v>
      </c>
      <c r="J404">
        <v>0</v>
      </c>
      <c r="K404">
        <v>0</v>
      </c>
      <c r="L404">
        <f t="shared" si="54"/>
        <v>0</v>
      </c>
      <c r="M404">
        <f t="shared" si="55"/>
        <v>0</v>
      </c>
      <c r="O404" t="e">
        <f t="shared" si="56"/>
        <v>#DIV/0!</v>
      </c>
      <c r="P404" t="e">
        <f t="shared" si="57"/>
        <v>#DIV/0!</v>
      </c>
    </row>
    <row r="405" spans="1:16" x14ac:dyDescent="0.3">
      <c r="A405">
        <v>89</v>
      </c>
      <c r="B405">
        <f t="shared" si="50"/>
        <v>440</v>
      </c>
      <c r="C405">
        <f t="shared" si="51"/>
        <v>445</v>
      </c>
      <c r="D405">
        <v>0</v>
      </c>
      <c r="E405">
        <v>0</v>
      </c>
      <c r="F405">
        <f t="shared" si="52"/>
        <v>0</v>
      </c>
      <c r="G405">
        <f t="shared" si="53"/>
        <v>0</v>
      </c>
      <c r="I405">
        <v>0</v>
      </c>
      <c r="J405">
        <v>0</v>
      </c>
      <c r="K405">
        <v>0</v>
      </c>
      <c r="L405">
        <f t="shared" si="54"/>
        <v>0</v>
      </c>
      <c r="M405">
        <f t="shared" si="55"/>
        <v>0</v>
      </c>
      <c r="O405" t="e">
        <f t="shared" si="56"/>
        <v>#DIV/0!</v>
      </c>
      <c r="P405" t="e">
        <f t="shared" si="57"/>
        <v>#DIV/0!</v>
      </c>
    </row>
    <row r="406" spans="1:16" x14ac:dyDescent="0.3">
      <c r="A406">
        <v>90</v>
      </c>
      <c r="B406">
        <f t="shared" si="50"/>
        <v>445</v>
      </c>
      <c r="C406">
        <f t="shared" si="51"/>
        <v>450</v>
      </c>
      <c r="D406">
        <v>0</v>
      </c>
      <c r="E406">
        <v>0</v>
      </c>
      <c r="F406">
        <f t="shared" si="52"/>
        <v>0</v>
      </c>
      <c r="G406">
        <f t="shared" si="53"/>
        <v>0</v>
      </c>
      <c r="I406">
        <v>0</v>
      </c>
      <c r="J406">
        <v>0</v>
      </c>
      <c r="K406">
        <v>0</v>
      </c>
      <c r="L406">
        <f t="shared" si="54"/>
        <v>0</v>
      </c>
      <c r="M406">
        <f t="shared" si="55"/>
        <v>0</v>
      </c>
      <c r="O406" t="e">
        <f t="shared" si="56"/>
        <v>#DIV/0!</v>
      </c>
      <c r="P406" t="e">
        <f t="shared" si="57"/>
        <v>#DIV/0!</v>
      </c>
    </row>
    <row r="407" spans="1:16" x14ac:dyDescent="0.3">
      <c r="A407">
        <v>91</v>
      </c>
      <c r="B407">
        <f t="shared" si="50"/>
        <v>450</v>
      </c>
      <c r="C407">
        <f t="shared" si="51"/>
        <v>455</v>
      </c>
      <c r="D407">
        <v>0</v>
      </c>
      <c r="E407">
        <v>0</v>
      </c>
      <c r="F407">
        <f t="shared" si="52"/>
        <v>0</v>
      </c>
      <c r="G407">
        <f t="shared" si="53"/>
        <v>0</v>
      </c>
      <c r="I407">
        <v>0</v>
      </c>
      <c r="J407">
        <v>0</v>
      </c>
      <c r="K407">
        <v>0</v>
      </c>
      <c r="L407">
        <f t="shared" si="54"/>
        <v>0</v>
      </c>
      <c r="M407">
        <f t="shared" si="55"/>
        <v>0</v>
      </c>
      <c r="O407" t="e">
        <f t="shared" si="56"/>
        <v>#DIV/0!</v>
      </c>
      <c r="P407" t="e">
        <f t="shared" si="57"/>
        <v>#DIV/0!</v>
      </c>
    </row>
    <row r="408" spans="1:16" x14ac:dyDescent="0.3">
      <c r="A408">
        <v>92</v>
      </c>
      <c r="B408">
        <f t="shared" si="50"/>
        <v>455</v>
      </c>
      <c r="C408">
        <f t="shared" si="51"/>
        <v>460</v>
      </c>
      <c r="D408">
        <v>0</v>
      </c>
      <c r="E408">
        <v>0</v>
      </c>
      <c r="F408">
        <f t="shared" si="52"/>
        <v>0</v>
      </c>
      <c r="G408">
        <f t="shared" si="53"/>
        <v>0</v>
      </c>
      <c r="I408">
        <v>0</v>
      </c>
      <c r="J408">
        <v>0</v>
      </c>
      <c r="K408">
        <v>0</v>
      </c>
      <c r="L408">
        <f t="shared" si="54"/>
        <v>0</v>
      </c>
      <c r="M408">
        <f t="shared" si="55"/>
        <v>0</v>
      </c>
      <c r="O408" t="e">
        <f t="shared" si="56"/>
        <v>#DIV/0!</v>
      </c>
      <c r="P408" t="e">
        <f t="shared" si="57"/>
        <v>#DIV/0!</v>
      </c>
    </row>
    <row r="409" spans="1:16" x14ac:dyDescent="0.3">
      <c r="A409">
        <v>93</v>
      </c>
      <c r="B409">
        <f t="shared" si="50"/>
        <v>460</v>
      </c>
      <c r="C409">
        <f t="shared" si="51"/>
        <v>465</v>
      </c>
      <c r="D409">
        <v>0</v>
      </c>
      <c r="E409">
        <v>0</v>
      </c>
      <c r="F409">
        <f t="shared" si="52"/>
        <v>0</v>
      </c>
      <c r="G409">
        <f t="shared" si="53"/>
        <v>0</v>
      </c>
      <c r="I409">
        <v>0</v>
      </c>
      <c r="J409">
        <v>0</v>
      </c>
      <c r="K409">
        <v>0</v>
      </c>
      <c r="L409">
        <f t="shared" si="54"/>
        <v>0</v>
      </c>
      <c r="M409">
        <f t="shared" si="55"/>
        <v>0</v>
      </c>
      <c r="O409" t="e">
        <f t="shared" si="56"/>
        <v>#DIV/0!</v>
      </c>
      <c r="P409" t="e">
        <f t="shared" si="57"/>
        <v>#DIV/0!</v>
      </c>
    </row>
    <row r="410" spans="1:16" x14ac:dyDescent="0.3">
      <c r="A410">
        <v>94</v>
      </c>
      <c r="B410">
        <f t="shared" si="50"/>
        <v>465</v>
      </c>
      <c r="C410">
        <f t="shared" si="51"/>
        <v>470</v>
      </c>
      <c r="D410">
        <v>0</v>
      </c>
      <c r="E410">
        <v>0</v>
      </c>
      <c r="F410">
        <f t="shared" si="52"/>
        <v>0</v>
      </c>
      <c r="G410">
        <f t="shared" si="53"/>
        <v>0</v>
      </c>
      <c r="I410">
        <v>0</v>
      </c>
      <c r="J410">
        <v>0</v>
      </c>
      <c r="K410">
        <v>0</v>
      </c>
      <c r="L410">
        <f t="shared" si="54"/>
        <v>0</v>
      </c>
      <c r="M410">
        <f t="shared" si="55"/>
        <v>0</v>
      </c>
      <c r="O410" t="e">
        <f t="shared" si="56"/>
        <v>#DIV/0!</v>
      </c>
      <c r="P410" t="e">
        <f t="shared" si="57"/>
        <v>#DIV/0!</v>
      </c>
    </row>
    <row r="411" spans="1:16" x14ac:dyDescent="0.3">
      <c r="A411">
        <v>95</v>
      </c>
      <c r="B411">
        <f t="shared" si="50"/>
        <v>470</v>
      </c>
      <c r="C411">
        <f t="shared" si="51"/>
        <v>475</v>
      </c>
      <c r="D411">
        <v>0</v>
      </c>
      <c r="E411">
        <v>0</v>
      </c>
      <c r="F411">
        <f t="shared" si="52"/>
        <v>0</v>
      </c>
      <c r="G411">
        <f t="shared" si="53"/>
        <v>0</v>
      </c>
      <c r="I411">
        <v>0</v>
      </c>
      <c r="J411">
        <v>0</v>
      </c>
      <c r="K411">
        <v>0</v>
      </c>
      <c r="L411">
        <f t="shared" si="54"/>
        <v>0</v>
      </c>
      <c r="M411">
        <f t="shared" si="55"/>
        <v>0</v>
      </c>
      <c r="O411" t="e">
        <f t="shared" si="56"/>
        <v>#DIV/0!</v>
      </c>
      <c r="P411" t="e">
        <f t="shared" si="57"/>
        <v>#DIV/0!</v>
      </c>
    </row>
    <row r="412" spans="1:16" x14ac:dyDescent="0.3">
      <c r="A412">
        <v>96</v>
      </c>
      <c r="B412">
        <f t="shared" si="50"/>
        <v>475</v>
      </c>
      <c r="C412">
        <f t="shared" si="51"/>
        <v>480</v>
      </c>
      <c r="D412">
        <v>0</v>
      </c>
      <c r="E412">
        <v>0</v>
      </c>
      <c r="F412">
        <f t="shared" si="52"/>
        <v>0</v>
      </c>
      <c r="G412">
        <f t="shared" si="53"/>
        <v>0</v>
      </c>
      <c r="I412">
        <v>0</v>
      </c>
      <c r="J412">
        <v>0</v>
      </c>
      <c r="K412">
        <v>0</v>
      </c>
      <c r="L412">
        <f t="shared" si="54"/>
        <v>0</v>
      </c>
      <c r="M412">
        <f t="shared" si="55"/>
        <v>0</v>
      </c>
      <c r="O412" t="e">
        <f t="shared" si="56"/>
        <v>#DIV/0!</v>
      </c>
      <c r="P412" t="e">
        <f t="shared" si="57"/>
        <v>#DIV/0!</v>
      </c>
    </row>
    <row r="413" spans="1:16" x14ac:dyDescent="0.3">
      <c r="A413">
        <v>97</v>
      </c>
      <c r="B413">
        <f t="shared" si="50"/>
        <v>480</v>
      </c>
      <c r="C413">
        <f t="shared" si="51"/>
        <v>485</v>
      </c>
      <c r="D413">
        <v>0</v>
      </c>
      <c r="E413">
        <v>0</v>
      </c>
      <c r="F413">
        <f t="shared" si="52"/>
        <v>0</v>
      </c>
      <c r="G413">
        <f t="shared" si="53"/>
        <v>0</v>
      </c>
      <c r="I413">
        <v>0</v>
      </c>
      <c r="J413">
        <v>0</v>
      </c>
      <c r="K413">
        <v>0</v>
      </c>
      <c r="L413">
        <f t="shared" si="54"/>
        <v>0</v>
      </c>
      <c r="M413">
        <f t="shared" si="55"/>
        <v>0</v>
      </c>
      <c r="O413" t="e">
        <f t="shared" si="56"/>
        <v>#DIV/0!</v>
      </c>
      <c r="P413" t="e">
        <f t="shared" si="57"/>
        <v>#DIV/0!</v>
      </c>
    </row>
    <row r="414" spans="1:16" x14ac:dyDescent="0.3">
      <c r="A414">
        <v>98</v>
      </c>
      <c r="B414">
        <f t="shared" si="50"/>
        <v>485</v>
      </c>
      <c r="C414">
        <f t="shared" si="51"/>
        <v>490</v>
      </c>
      <c r="D414">
        <v>0</v>
      </c>
      <c r="E414">
        <v>0</v>
      </c>
      <c r="F414">
        <f t="shared" si="52"/>
        <v>0</v>
      </c>
      <c r="G414">
        <f t="shared" si="53"/>
        <v>0</v>
      </c>
      <c r="I414">
        <v>0</v>
      </c>
      <c r="J414">
        <v>0</v>
      </c>
      <c r="K414">
        <v>0</v>
      </c>
      <c r="L414">
        <f t="shared" si="54"/>
        <v>0</v>
      </c>
      <c r="M414">
        <f t="shared" si="55"/>
        <v>0</v>
      </c>
      <c r="O414" t="e">
        <f t="shared" si="56"/>
        <v>#DIV/0!</v>
      </c>
      <c r="P414" t="e">
        <f t="shared" si="57"/>
        <v>#DIV/0!</v>
      </c>
    </row>
    <row r="415" spans="1:16" x14ac:dyDescent="0.3">
      <c r="A415">
        <v>99</v>
      </c>
      <c r="B415">
        <f t="shared" si="50"/>
        <v>490</v>
      </c>
      <c r="C415">
        <f t="shared" si="51"/>
        <v>495</v>
      </c>
      <c r="D415">
        <v>0</v>
      </c>
      <c r="E415">
        <v>0</v>
      </c>
      <c r="F415">
        <f t="shared" si="52"/>
        <v>0</v>
      </c>
      <c r="G415">
        <f t="shared" si="53"/>
        <v>0</v>
      </c>
      <c r="I415">
        <v>0</v>
      </c>
      <c r="J415">
        <v>0</v>
      </c>
      <c r="K415">
        <v>0</v>
      </c>
      <c r="L415">
        <f t="shared" si="54"/>
        <v>0</v>
      </c>
      <c r="M415">
        <f t="shared" si="55"/>
        <v>0</v>
      </c>
      <c r="O415" t="e">
        <f t="shared" si="56"/>
        <v>#DIV/0!</v>
      </c>
      <c r="P415" t="e">
        <f t="shared" si="57"/>
        <v>#DIV/0!</v>
      </c>
    </row>
    <row r="416" spans="1:16" x14ac:dyDescent="0.3">
      <c r="A416">
        <v>100</v>
      </c>
      <c r="B416">
        <f t="shared" si="50"/>
        <v>495</v>
      </c>
      <c r="C416">
        <f t="shared" si="51"/>
        <v>500</v>
      </c>
      <c r="D416">
        <v>0</v>
      </c>
      <c r="E416">
        <v>0</v>
      </c>
      <c r="F416">
        <f t="shared" si="52"/>
        <v>0</v>
      </c>
      <c r="G416">
        <f>F416/MAX(F$317:F$416)</f>
        <v>0</v>
      </c>
      <c r="I416">
        <v>0</v>
      </c>
      <c r="J416">
        <v>0</v>
      </c>
      <c r="K416">
        <v>0</v>
      </c>
      <c r="L416">
        <f t="shared" si="54"/>
        <v>0</v>
      </c>
      <c r="M416">
        <f>L416/MAX(L$317:L$416)</f>
        <v>0</v>
      </c>
      <c r="O416" t="e">
        <f t="shared" si="56"/>
        <v>#DIV/0!</v>
      </c>
      <c r="P416" t="e">
        <f t="shared" si="57"/>
        <v>#DIV/0!</v>
      </c>
    </row>
  </sheetData>
  <mergeCells count="12">
    <mergeCell ref="A1:S1"/>
    <mergeCell ref="D2:I2"/>
    <mergeCell ref="L2:S2"/>
    <mergeCell ref="A105:N105"/>
    <mergeCell ref="D106:H106"/>
    <mergeCell ref="J106:N106"/>
    <mergeCell ref="A210:M210"/>
    <mergeCell ref="D211:G211"/>
    <mergeCell ref="I211:M211"/>
    <mergeCell ref="A314:M314"/>
    <mergeCell ref="D315:G315"/>
    <mergeCell ref="I315:M3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8356-EEB8-4C88-9A05-43E6625F0145}">
  <dimension ref="A1:AC102"/>
  <sheetViews>
    <sheetView workbookViewId="0">
      <selection activeCell="I5" sqref="I5"/>
    </sheetView>
  </sheetViews>
  <sheetFormatPr defaultRowHeight="14.4" x14ac:dyDescent="0.3"/>
  <cols>
    <col min="24" max="27" width="12.6640625" bestFit="1" customWidth="1"/>
  </cols>
  <sheetData>
    <row r="1" spans="1:29" x14ac:dyDescent="0.3">
      <c r="B1" s="15"/>
      <c r="C1" s="15"/>
      <c r="D1" s="18" t="s">
        <v>50</v>
      </c>
      <c r="E1" s="18"/>
      <c r="F1" s="18"/>
      <c r="G1" s="18"/>
      <c r="H1" s="18"/>
      <c r="I1" s="18"/>
      <c r="J1" s="18"/>
      <c r="K1" s="18"/>
      <c r="M1" s="18" t="s">
        <v>57</v>
      </c>
      <c r="N1" s="18"/>
      <c r="O1" s="18"/>
      <c r="P1" s="18"/>
      <c r="Q1" s="18"/>
      <c r="R1" s="18"/>
      <c r="S1" s="18"/>
      <c r="T1" s="18"/>
      <c r="U1" s="18"/>
      <c r="V1" s="18"/>
      <c r="X1" s="18" t="s">
        <v>67</v>
      </c>
      <c r="Y1" s="18"/>
      <c r="Z1" s="18"/>
      <c r="AA1" s="18"/>
      <c r="AB1" s="18"/>
      <c r="AC1" s="18"/>
    </row>
    <row r="2" spans="1:29" x14ac:dyDescent="0.3">
      <c r="A2" s="15" t="s">
        <v>43</v>
      </c>
      <c r="B2" s="15" t="s">
        <v>52</v>
      </c>
      <c r="C2" s="15" t="s">
        <v>51</v>
      </c>
      <c r="D2" s="15" t="s">
        <v>33</v>
      </c>
      <c r="E2" s="15" t="s">
        <v>34</v>
      </c>
      <c r="F2" s="15" t="s">
        <v>35</v>
      </c>
      <c r="G2" s="15" t="s">
        <v>44</v>
      </c>
      <c r="H2" s="15" t="s">
        <v>45</v>
      </c>
      <c r="I2" s="15" t="s">
        <v>46</v>
      </c>
      <c r="J2" s="15" t="s">
        <v>48</v>
      </c>
      <c r="K2" s="15" t="s">
        <v>49</v>
      </c>
      <c r="M2" s="15" t="s">
        <v>58</v>
      </c>
      <c r="N2" s="15" t="s">
        <v>59</v>
      </c>
      <c r="O2" s="15" t="s">
        <v>60</v>
      </c>
      <c r="P2" s="15" t="s">
        <v>61</v>
      </c>
      <c r="Q2" s="15" t="s">
        <v>62</v>
      </c>
      <c r="R2" s="15" t="s">
        <v>63</v>
      </c>
      <c r="S2" s="15" t="s">
        <v>64</v>
      </c>
      <c r="T2" s="15" t="s">
        <v>65</v>
      </c>
      <c r="U2" s="15" t="s">
        <v>48</v>
      </c>
      <c r="V2" s="15" t="s">
        <v>49</v>
      </c>
      <c r="X2" s="15" t="s">
        <v>68</v>
      </c>
      <c r="Y2" s="15" t="s">
        <v>69</v>
      </c>
      <c r="Z2" s="15" t="s">
        <v>70</v>
      </c>
      <c r="AA2" s="15" t="s">
        <v>71</v>
      </c>
      <c r="AB2" s="15" t="s">
        <v>48</v>
      </c>
      <c r="AC2" s="15" t="s">
        <v>49</v>
      </c>
    </row>
    <row r="3" spans="1:29" x14ac:dyDescent="0.3">
      <c r="A3">
        <v>1</v>
      </c>
      <c r="B3">
        <f>C3-5</f>
        <v>0</v>
      </c>
      <c r="C3">
        <f>A3*5</f>
        <v>5</v>
      </c>
      <c r="D3">
        <v>0</v>
      </c>
      <c r="E3">
        <v>1.05263157894737E-2</v>
      </c>
      <c r="F3">
        <v>0</v>
      </c>
      <c r="G3">
        <v>0</v>
      </c>
      <c r="H3">
        <v>0</v>
      </c>
      <c r="I3">
        <v>0</v>
      </c>
      <c r="J3">
        <f>AVERAGE(D3:I3)</f>
        <v>1.7543859649122833E-3</v>
      </c>
      <c r="K3">
        <f>J3/MAX(J$4:J$103)</f>
        <v>1.9930603406285448E-2</v>
      </c>
      <c r="M3">
        <v>0</v>
      </c>
      <c r="N3">
        <v>0</v>
      </c>
      <c r="O3">
        <v>2.7522935779816501E-2</v>
      </c>
      <c r="P3">
        <v>0</v>
      </c>
      <c r="Q3">
        <v>4.8543689320388302E-3</v>
      </c>
      <c r="R3">
        <v>2.0942408376963401E-2</v>
      </c>
      <c r="S3">
        <v>8.58369098712446E-3</v>
      </c>
      <c r="T3">
        <v>1.4285714285714299E-2</v>
      </c>
      <c r="U3">
        <f t="shared" ref="U3:U34" si="0">AVERAGE(M3:T3)</f>
        <v>9.523639795207187E-3</v>
      </c>
      <c r="V3">
        <f t="shared" ref="V3:V34" si="1">U3/MAX(U$4:U$103)</f>
        <v>0.25241000122605994</v>
      </c>
      <c r="X3">
        <v>0</v>
      </c>
      <c r="Y3">
        <v>0</v>
      </c>
      <c r="Z3">
        <v>0</v>
      </c>
      <c r="AA3">
        <v>0</v>
      </c>
      <c r="AB3">
        <f>AVERAGE(X3:AA3)</f>
        <v>0</v>
      </c>
      <c r="AC3">
        <f t="shared" ref="AC3:AC34" si="2">AB3/MAX(AB$4:AB$103)</f>
        <v>0</v>
      </c>
    </row>
    <row r="4" spans="1:29" x14ac:dyDescent="0.3">
      <c r="A4">
        <v>2</v>
      </c>
      <c r="B4">
        <f t="shared" ref="B4:B67" si="3">C4-5</f>
        <v>5</v>
      </c>
      <c r="C4">
        <f t="shared" ref="C4:C67" si="4">A4*5</f>
        <v>10</v>
      </c>
      <c r="D4">
        <v>0</v>
      </c>
      <c r="E4">
        <v>0</v>
      </c>
      <c r="F4">
        <v>6.3694267515923596E-3</v>
      </c>
      <c r="G4">
        <v>0</v>
      </c>
      <c r="H4">
        <v>0</v>
      </c>
      <c r="I4">
        <v>0</v>
      </c>
      <c r="J4">
        <f t="shared" ref="J4:J67" si="5">AVERAGE(D4:I4)</f>
        <v>1.0615711252653932E-3</v>
      </c>
      <c r="K4">
        <f t="shared" ref="K4:K67" si="6">J4/MAX(J$4:J$103)</f>
        <v>1.2059919258580354E-2</v>
      </c>
      <c r="M4">
        <v>0</v>
      </c>
      <c r="N4">
        <v>9.1324200913242004E-3</v>
      </c>
      <c r="O4">
        <v>5.9633027522935797E-2</v>
      </c>
      <c r="P4">
        <v>0</v>
      </c>
      <c r="Q4">
        <v>5.3398058252427202E-2</v>
      </c>
      <c r="R4">
        <v>5.2356020942408397E-3</v>
      </c>
      <c r="S4">
        <v>2.5751072961373401E-2</v>
      </c>
      <c r="T4">
        <v>2.8571428571428598E-2</v>
      </c>
      <c r="U4">
        <f t="shared" si="0"/>
        <v>2.2715201186716258E-2</v>
      </c>
      <c r="V4">
        <f t="shared" si="1"/>
        <v>0.6020328448661697</v>
      </c>
      <c r="X4">
        <v>1.16279069767442E-2</v>
      </c>
      <c r="Y4">
        <v>0</v>
      </c>
      <c r="Z4">
        <v>7.09219858156028E-3</v>
      </c>
      <c r="AA4">
        <v>0</v>
      </c>
      <c r="AB4">
        <f t="shared" ref="AB4:AB67" si="7">AVERAGE(X4:AA4)</f>
        <v>4.68002638957612E-3</v>
      </c>
      <c r="AC4">
        <f t="shared" si="2"/>
        <v>3.5667459650572025E-2</v>
      </c>
    </row>
    <row r="5" spans="1:29" x14ac:dyDescent="0.3">
      <c r="A5">
        <v>3</v>
      </c>
      <c r="B5">
        <f t="shared" si="3"/>
        <v>10</v>
      </c>
      <c r="C5">
        <f t="shared" si="4"/>
        <v>15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f t="shared" si="5"/>
        <v>0</v>
      </c>
      <c r="K5">
        <f t="shared" si="6"/>
        <v>0</v>
      </c>
      <c r="M5">
        <v>1.11731843575419E-2</v>
      </c>
      <c r="N5">
        <v>5.0228310502283102E-2</v>
      </c>
      <c r="O5">
        <v>3.6697247706422E-2</v>
      </c>
      <c r="P5">
        <v>6.7567567567567597E-3</v>
      </c>
      <c r="Q5">
        <v>3.8834951456310697E-2</v>
      </c>
      <c r="R5">
        <v>1.3089005235602099E-2</v>
      </c>
      <c r="S5">
        <v>3.0042918454935601E-2</v>
      </c>
      <c r="T5">
        <v>2.5000000000000001E-2</v>
      </c>
      <c r="U5">
        <f t="shared" si="0"/>
        <v>2.6477796808731521E-2</v>
      </c>
      <c r="V5">
        <f t="shared" si="1"/>
        <v>0.70175488244722029</v>
      </c>
      <c r="X5">
        <v>0</v>
      </c>
      <c r="Y5">
        <v>5.4347826086956503E-3</v>
      </c>
      <c r="Z5">
        <v>7.09219858156028E-3</v>
      </c>
      <c r="AA5">
        <v>0</v>
      </c>
      <c r="AB5">
        <f t="shared" si="7"/>
        <v>3.1317452975639826E-3</v>
      </c>
      <c r="AC5">
        <f t="shared" si="2"/>
        <v>2.3867685721927961E-2</v>
      </c>
    </row>
    <row r="6" spans="1:29" x14ac:dyDescent="0.3">
      <c r="A6">
        <v>4</v>
      </c>
      <c r="B6">
        <f t="shared" si="3"/>
        <v>15</v>
      </c>
      <c r="C6">
        <f t="shared" si="4"/>
        <v>20</v>
      </c>
      <c r="D6">
        <v>0</v>
      </c>
      <c r="E6">
        <v>0</v>
      </c>
      <c r="F6">
        <v>2.54777070063694E-2</v>
      </c>
      <c r="G6">
        <v>0</v>
      </c>
      <c r="H6">
        <v>0</v>
      </c>
      <c r="I6">
        <v>0</v>
      </c>
      <c r="J6">
        <f t="shared" si="5"/>
        <v>4.2462845010615667E-3</v>
      </c>
      <c r="K6">
        <f t="shared" si="6"/>
        <v>4.8239677034321346E-2</v>
      </c>
      <c r="M6">
        <v>1.11731843575419E-2</v>
      </c>
      <c r="N6">
        <v>5.4794520547945202E-2</v>
      </c>
      <c r="O6">
        <v>1.8348623853211E-2</v>
      </c>
      <c r="P6">
        <v>6.7567567567567597E-3</v>
      </c>
      <c r="Q6">
        <v>2.9126213592233E-2</v>
      </c>
      <c r="R6">
        <v>2.3560209424083801E-2</v>
      </c>
      <c r="S6">
        <v>1.28755364806867E-2</v>
      </c>
      <c r="T6">
        <v>3.5714285714285698E-2</v>
      </c>
      <c r="U6">
        <f t="shared" si="0"/>
        <v>2.4043666340843008E-2</v>
      </c>
      <c r="V6">
        <f t="shared" si="1"/>
        <v>0.63724185091768593</v>
      </c>
      <c r="X6">
        <v>3.4883720930232599E-2</v>
      </c>
      <c r="Y6">
        <v>1.0869565217391301E-2</v>
      </c>
      <c r="Z6">
        <v>0</v>
      </c>
      <c r="AA6">
        <v>0</v>
      </c>
      <c r="AB6">
        <f t="shared" si="7"/>
        <v>1.1438321536905976E-2</v>
      </c>
      <c r="AC6">
        <f t="shared" si="2"/>
        <v>8.717384004426823E-2</v>
      </c>
    </row>
    <row r="7" spans="1:29" x14ac:dyDescent="0.3">
      <c r="A7">
        <v>5</v>
      </c>
      <c r="B7">
        <f t="shared" si="3"/>
        <v>20</v>
      </c>
      <c r="C7">
        <f t="shared" si="4"/>
        <v>25</v>
      </c>
      <c r="D7">
        <v>0</v>
      </c>
      <c r="E7">
        <v>0</v>
      </c>
      <c r="F7">
        <v>1.9108280254777101E-2</v>
      </c>
      <c r="G7">
        <v>0</v>
      </c>
      <c r="H7">
        <v>0</v>
      </c>
      <c r="I7">
        <v>0</v>
      </c>
      <c r="J7">
        <f t="shared" si="5"/>
        <v>3.1847133757961833E-3</v>
      </c>
      <c r="K7">
        <f t="shared" si="6"/>
        <v>3.6179757775741103E-2</v>
      </c>
      <c r="M7">
        <v>2.23463687150838E-2</v>
      </c>
      <c r="N7">
        <v>1.3698630136986301E-2</v>
      </c>
      <c r="O7">
        <v>3.6697247706422E-2</v>
      </c>
      <c r="P7">
        <v>2.7027027027027001E-2</v>
      </c>
      <c r="Q7">
        <v>2.9126213592233E-2</v>
      </c>
      <c r="R7">
        <v>3.6649214659685903E-2</v>
      </c>
      <c r="S7">
        <v>3.8626609442060103E-2</v>
      </c>
      <c r="T7">
        <v>2.3214285714285701E-2</v>
      </c>
      <c r="U7">
        <f t="shared" si="0"/>
        <v>2.8423199624222975E-2</v>
      </c>
      <c r="V7">
        <f t="shared" si="1"/>
        <v>0.75331490966396741</v>
      </c>
      <c r="X7">
        <v>1.16279069767442E-2</v>
      </c>
      <c r="Y7">
        <v>1.0869565217391301E-2</v>
      </c>
      <c r="Z7">
        <v>7.09219858156028E-3</v>
      </c>
      <c r="AA7">
        <v>0</v>
      </c>
      <c r="AB7">
        <f t="shared" si="7"/>
        <v>7.3974176939239451E-3</v>
      </c>
      <c r="AC7">
        <f t="shared" si="2"/>
        <v>5.6377266953906435E-2</v>
      </c>
    </row>
    <row r="8" spans="1:29" x14ac:dyDescent="0.3">
      <c r="A8">
        <v>6</v>
      </c>
      <c r="B8">
        <f t="shared" si="3"/>
        <v>25</v>
      </c>
      <c r="C8">
        <f t="shared" si="4"/>
        <v>30</v>
      </c>
      <c r="D8">
        <v>0</v>
      </c>
      <c r="E8">
        <v>0</v>
      </c>
      <c r="F8">
        <v>1.27388535031847E-2</v>
      </c>
      <c r="G8">
        <v>0</v>
      </c>
      <c r="H8">
        <v>0</v>
      </c>
      <c r="I8">
        <v>0</v>
      </c>
      <c r="J8">
        <f t="shared" si="5"/>
        <v>2.1231422505307834E-3</v>
      </c>
      <c r="K8">
        <f t="shared" si="6"/>
        <v>2.4119838517160673E-2</v>
      </c>
      <c r="M8">
        <v>1.11731843575419E-2</v>
      </c>
      <c r="N8">
        <v>2.2831050228310501E-2</v>
      </c>
      <c r="O8">
        <v>2.7522935779816501E-2</v>
      </c>
      <c r="P8">
        <v>2.7027027027027001E-2</v>
      </c>
      <c r="Q8">
        <v>2.9126213592233E-2</v>
      </c>
      <c r="R8">
        <v>3.9267015706806303E-2</v>
      </c>
      <c r="S8">
        <v>5.5793991416309002E-2</v>
      </c>
      <c r="T8">
        <v>1.6071428571428601E-2</v>
      </c>
      <c r="U8">
        <f t="shared" si="0"/>
        <v>2.86016058349341E-2</v>
      </c>
      <c r="V8">
        <f t="shared" si="1"/>
        <v>0.75804330267679365</v>
      </c>
      <c r="X8">
        <v>0</v>
      </c>
      <c r="Y8">
        <v>0</v>
      </c>
      <c r="Z8">
        <v>1.41843971631206E-2</v>
      </c>
      <c r="AA8">
        <v>0</v>
      </c>
      <c r="AB8">
        <f t="shared" si="7"/>
        <v>3.54609929078015E-3</v>
      </c>
      <c r="AC8">
        <f t="shared" si="2"/>
        <v>2.7025564140521579E-2</v>
      </c>
    </row>
    <row r="9" spans="1:29" x14ac:dyDescent="0.3">
      <c r="A9">
        <v>7</v>
      </c>
      <c r="B9">
        <f t="shared" si="3"/>
        <v>30</v>
      </c>
      <c r="C9">
        <f t="shared" si="4"/>
        <v>35</v>
      </c>
      <c r="D9">
        <v>0</v>
      </c>
      <c r="E9">
        <v>0</v>
      </c>
      <c r="F9">
        <v>1.27388535031847E-2</v>
      </c>
      <c r="G9">
        <v>0</v>
      </c>
      <c r="H9">
        <v>0</v>
      </c>
      <c r="I9">
        <v>0</v>
      </c>
      <c r="J9">
        <f t="shared" si="5"/>
        <v>2.1231422505307834E-3</v>
      </c>
      <c r="K9">
        <f t="shared" si="6"/>
        <v>2.4119838517160673E-2</v>
      </c>
      <c r="M9">
        <v>2.7932960893854698E-2</v>
      </c>
      <c r="N9">
        <v>2.2831050228310501E-2</v>
      </c>
      <c r="O9">
        <v>4.5871559633027498E-2</v>
      </c>
      <c r="P9">
        <v>5.4054054054054099E-2</v>
      </c>
      <c r="Q9">
        <v>1.94174757281553E-2</v>
      </c>
      <c r="R9">
        <v>2.6178010471204199E-2</v>
      </c>
      <c r="S9">
        <v>4.2918454935622297E-2</v>
      </c>
      <c r="T9">
        <v>2.5000000000000001E-2</v>
      </c>
      <c r="U9">
        <f t="shared" si="0"/>
        <v>3.3025445743028577E-2</v>
      </c>
      <c r="V9">
        <f t="shared" si="1"/>
        <v>0.8752906430463826</v>
      </c>
      <c r="X9">
        <v>0</v>
      </c>
      <c r="Y9">
        <v>0</v>
      </c>
      <c r="Z9">
        <v>3.54609929078014E-2</v>
      </c>
      <c r="AA9">
        <v>0</v>
      </c>
      <c r="AB9">
        <f t="shared" si="7"/>
        <v>8.8652482269503501E-3</v>
      </c>
      <c r="AC9">
        <f t="shared" si="2"/>
        <v>6.7563910351303755E-2</v>
      </c>
    </row>
    <row r="10" spans="1:29" x14ac:dyDescent="0.3">
      <c r="A10">
        <v>8</v>
      </c>
      <c r="B10">
        <f t="shared" si="3"/>
        <v>35</v>
      </c>
      <c r="C10">
        <f t="shared" si="4"/>
        <v>40</v>
      </c>
      <c r="D10">
        <v>0</v>
      </c>
      <c r="E10">
        <v>0</v>
      </c>
      <c r="F10">
        <v>6.3694267515923596E-3</v>
      </c>
      <c r="G10">
        <v>7.4626865671641798E-3</v>
      </c>
      <c r="H10">
        <v>0</v>
      </c>
      <c r="I10">
        <v>0</v>
      </c>
      <c r="J10">
        <f t="shared" si="5"/>
        <v>2.3053522197927566E-3</v>
      </c>
      <c r="K10">
        <f t="shared" si="6"/>
        <v>2.6189824658558822E-2</v>
      </c>
      <c r="M10">
        <v>4.4692737430167599E-2</v>
      </c>
      <c r="N10">
        <v>0</v>
      </c>
      <c r="O10">
        <v>1.3761467889908299E-2</v>
      </c>
      <c r="P10">
        <v>2.7027027027027001E-2</v>
      </c>
      <c r="Q10">
        <v>9.7087378640776708E-3</v>
      </c>
      <c r="R10">
        <v>3.4031413612565398E-2</v>
      </c>
      <c r="S10">
        <v>4.7210300429184601E-2</v>
      </c>
      <c r="T10">
        <v>1.7857142857142901E-2</v>
      </c>
      <c r="U10">
        <f t="shared" si="0"/>
        <v>2.4286103388759181E-2</v>
      </c>
      <c r="V10">
        <f t="shared" si="1"/>
        <v>0.6436672866625951</v>
      </c>
      <c r="X10">
        <v>1.16279069767442E-2</v>
      </c>
      <c r="Y10">
        <v>0</v>
      </c>
      <c r="Z10">
        <v>7.09219858156028E-3</v>
      </c>
      <c r="AA10">
        <v>8.5470085470085496E-3</v>
      </c>
      <c r="AB10">
        <f t="shared" si="7"/>
        <v>6.8167785263282578E-3</v>
      </c>
      <c r="AC10">
        <f t="shared" si="2"/>
        <v>5.1952094453193973E-2</v>
      </c>
    </row>
    <row r="11" spans="1:29" x14ac:dyDescent="0.3">
      <c r="A11">
        <v>9</v>
      </c>
      <c r="B11">
        <f t="shared" si="3"/>
        <v>40</v>
      </c>
      <c r="C11">
        <f t="shared" si="4"/>
        <v>45</v>
      </c>
      <c r="D11">
        <v>0</v>
      </c>
      <c r="E11">
        <v>1.05263157894737E-2</v>
      </c>
      <c r="F11">
        <v>1.27388535031847E-2</v>
      </c>
      <c r="G11">
        <v>0</v>
      </c>
      <c r="H11">
        <v>1.4285714285714299E-2</v>
      </c>
      <c r="I11">
        <v>0</v>
      </c>
      <c r="J11">
        <f t="shared" si="5"/>
        <v>6.2584805963954498E-3</v>
      </c>
      <c r="K11">
        <f t="shared" si="6"/>
        <v>7.1099117974833495E-2</v>
      </c>
      <c r="M11">
        <v>2.23463687150838E-2</v>
      </c>
      <c r="N11">
        <v>2.2831050228310501E-2</v>
      </c>
      <c r="O11">
        <v>5.5045871559633003E-2</v>
      </c>
      <c r="P11">
        <v>4.72972972972973E-2</v>
      </c>
      <c r="Q11">
        <v>2.9126213592233E-2</v>
      </c>
      <c r="R11">
        <v>3.1413612565444997E-2</v>
      </c>
      <c r="S11">
        <v>5.5793991416309002E-2</v>
      </c>
      <c r="T11">
        <v>1.9642857142857101E-2</v>
      </c>
      <c r="U11">
        <f t="shared" si="0"/>
        <v>3.5437157814646084E-2</v>
      </c>
      <c r="V11">
        <f t="shared" si="1"/>
        <v>0.93920950810680104</v>
      </c>
      <c r="X11">
        <v>0</v>
      </c>
      <c r="Y11">
        <v>1.6304347826087001E-2</v>
      </c>
      <c r="Z11">
        <v>2.8368794326241099E-2</v>
      </c>
      <c r="AA11">
        <v>1.7094017094017099E-2</v>
      </c>
      <c r="AB11">
        <f t="shared" si="7"/>
        <v>1.5441789811586299E-2</v>
      </c>
      <c r="AC11">
        <f t="shared" si="2"/>
        <v>0.11768510884128858</v>
      </c>
    </row>
    <row r="12" spans="1:29" x14ac:dyDescent="0.3">
      <c r="A12">
        <v>10</v>
      </c>
      <c r="B12">
        <f t="shared" si="3"/>
        <v>45</v>
      </c>
      <c r="C12">
        <f t="shared" si="4"/>
        <v>50</v>
      </c>
      <c r="D12">
        <v>0</v>
      </c>
      <c r="E12">
        <v>0</v>
      </c>
      <c r="F12">
        <v>0</v>
      </c>
      <c r="G12">
        <v>2.2388059701492501E-2</v>
      </c>
      <c r="H12">
        <v>0</v>
      </c>
      <c r="I12">
        <v>0</v>
      </c>
      <c r="J12">
        <f t="shared" si="5"/>
        <v>3.7313432835820834E-3</v>
      </c>
      <c r="K12">
        <f t="shared" si="6"/>
        <v>4.2389716199935333E-2</v>
      </c>
      <c r="M12">
        <v>1.6759776536312901E-2</v>
      </c>
      <c r="N12">
        <v>2.2831050228310501E-2</v>
      </c>
      <c r="O12">
        <v>3.6697247706422E-2</v>
      </c>
      <c r="P12">
        <v>3.37837837837838E-2</v>
      </c>
      <c r="Q12">
        <v>2.9126213592233E-2</v>
      </c>
      <c r="R12">
        <v>4.9738219895287997E-2</v>
      </c>
      <c r="S12">
        <v>2.5751072961373401E-2</v>
      </c>
      <c r="T12">
        <v>1.9642857142857101E-2</v>
      </c>
      <c r="U12">
        <f t="shared" si="0"/>
        <v>2.9291277730822591E-2</v>
      </c>
      <c r="V12">
        <f t="shared" si="1"/>
        <v>0.77632203726043469</v>
      </c>
      <c r="X12">
        <v>0</v>
      </c>
      <c r="Y12">
        <v>2.1739130434782601E-2</v>
      </c>
      <c r="Z12">
        <v>9.9290780141844004E-2</v>
      </c>
      <c r="AA12">
        <v>1.7094017094017099E-2</v>
      </c>
      <c r="AB12">
        <f t="shared" si="7"/>
        <v>3.4530981917660922E-2</v>
      </c>
      <c r="AC12">
        <f t="shared" si="2"/>
        <v>0.26316783319556336</v>
      </c>
    </row>
    <row r="13" spans="1:29" x14ac:dyDescent="0.3">
      <c r="A13">
        <v>11</v>
      </c>
      <c r="B13">
        <f t="shared" si="3"/>
        <v>50</v>
      </c>
      <c r="C13">
        <f t="shared" si="4"/>
        <v>55</v>
      </c>
      <c r="D13">
        <v>0</v>
      </c>
      <c r="E13">
        <v>0</v>
      </c>
      <c r="F13">
        <v>1.27388535031847E-2</v>
      </c>
      <c r="G13">
        <v>3.7313432835820899E-2</v>
      </c>
      <c r="H13">
        <v>0</v>
      </c>
      <c r="I13">
        <v>0</v>
      </c>
      <c r="J13">
        <f t="shared" si="5"/>
        <v>8.3420477231676005E-3</v>
      </c>
      <c r="K13">
        <f t="shared" si="6"/>
        <v>9.476936551705302E-2</v>
      </c>
      <c r="M13">
        <v>4.4692737430167599E-2</v>
      </c>
      <c r="N13">
        <v>4.5662100456621002E-2</v>
      </c>
      <c r="O13">
        <v>2.7522935779816501E-2</v>
      </c>
      <c r="P13">
        <v>5.4054054054054099E-2</v>
      </c>
      <c r="Q13">
        <v>1.45631067961165E-2</v>
      </c>
      <c r="R13">
        <v>1.8324607329842899E-2</v>
      </c>
      <c r="S13">
        <v>2.5751072961373401E-2</v>
      </c>
      <c r="T13">
        <v>3.0357142857142898E-2</v>
      </c>
      <c r="U13">
        <f t="shared" si="0"/>
        <v>3.2615969708141866E-2</v>
      </c>
      <c r="V13">
        <f t="shared" si="1"/>
        <v>0.8644380857583791</v>
      </c>
      <c r="X13">
        <v>1.16279069767442E-2</v>
      </c>
      <c r="Y13">
        <v>2.1739130434782601E-2</v>
      </c>
      <c r="Z13">
        <v>7.09219858156028E-2</v>
      </c>
      <c r="AA13">
        <v>1.7094017094017099E-2</v>
      </c>
      <c r="AB13">
        <f t="shared" si="7"/>
        <v>3.0345760080286676E-2</v>
      </c>
      <c r="AC13">
        <f t="shared" si="2"/>
        <v>0.23127138249483151</v>
      </c>
    </row>
    <row r="14" spans="1:29" x14ac:dyDescent="0.3">
      <c r="A14">
        <v>12</v>
      </c>
      <c r="B14">
        <f t="shared" si="3"/>
        <v>55</v>
      </c>
      <c r="C14">
        <f t="shared" si="4"/>
        <v>60</v>
      </c>
      <c r="D14">
        <v>0</v>
      </c>
      <c r="E14">
        <v>0</v>
      </c>
      <c r="F14">
        <v>1.27388535031847E-2</v>
      </c>
      <c r="G14">
        <v>5.22388059701493E-2</v>
      </c>
      <c r="H14">
        <v>1.4285714285714299E-2</v>
      </c>
      <c r="I14">
        <v>3.3333333333333298E-2</v>
      </c>
      <c r="J14">
        <f t="shared" si="5"/>
        <v>1.8766117848730269E-2</v>
      </c>
      <c r="K14">
        <f t="shared" si="6"/>
        <v>0.21319142982163453</v>
      </c>
      <c r="M14">
        <v>2.23463687150838E-2</v>
      </c>
      <c r="N14">
        <v>2.2831050228310501E-2</v>
      </c>
      <c r="O14">
        <v>2.2935779816513801E-2</v>
      </c>
      <c r="P14">
        <v>3.37837837837838E-2</v>
      </c>
      <c r="Q14">
        <v>2.9126213592233E-2</v>
      </c>
      <c r="R14">
        <v>2.87958115183246E-2</v>
      </c>
      <c r="S14">
        <v>6.8669527896995694E-2</v>
      </c>
      <c r="T14">
        <v>2.8571428571428598E-2</v>
      </c>
      <c r="U14">
        <f t="shared" si="0"/>
        <v>3.2132495515334224E-2</v>
      </c>
      <c r="V14">
        <f t="shared" si="1"/>
        <v>0.85162431662981963</v>
      </c>
      <c r="X14">
        <v>3.4883720930232599E-2</v>
      </c>
      <c r="Y14">
        <v>3.8043478260869602E-2</v>
      </c>
      <c r="Z14">
        <v>9.2198581560283696E-2</v>
      </c>
      <c r="AA14">
        <v>0</v>
      </c>
      <c r="AB14">
        <f t="shared" si="7"/>
        <v>4.1281445187846474E-2</v>
      </c>
      <c r="AC14">
        <f t="shared" si="2"/>
        <v>0.31461452521599426</v>
      </c>
    </row>
    <row r="15" spans="1:29" x14ac:dyDescent="0.3">
      <c r="A15">
        <v>13</v>
      </c>
      <c r="B15">
        <f t="shared" si="3"/>
        <v>60</v>
      </c>
      <c r="C15">
        <f t="shared" si="4"/>
        <v>65</v>
      </c>
      <c r="D15">
        <v>0</v>
      </c>
      <c r="E15">
        <v>0</v>
      </c>
      <c r="F15">
        <v>6.3694267515923596E-3</v>
      </c>
      <c r="G15">
        <v>0.111940298507463</v>
      </c>
      <c r="H15">
        <v>0</v>
      </c>
      <c r="I15">
        <v>6.6666666666666693E-2</v>
      </c>
      <c r="J15">
        <f t="shared" si="5"/>
        <v>3.0829398654287007E-2</v>
      </c>
      <c r="K15">
        <f t="shared" si="6"/>
        <v>0.35023565516473232</v>
      </c>
      <c r="M15">
        <v>1.6759776536312901E-2</v>
      </c>
      <c r="N15">
        <v>2.7397260273972601E-2</v>
      </c>
      <c r="O15">
        <v>2.2935779816513801E-2</v>
      </c>
      <c r="P15">
        <v>2.7027027027027001E-2</v>
      </c>
      <c r="Q15">
        <v>4.8543689320388397E-2</v>
      </c>
      <c r="R15">
        <v>1.3089005235602099E-2</v>
      </c>
      <c r="S15">
        <v>4.2918454935622297E-2</v>
      </c>
      <c r="T15">
        <v>3.0357142857142898E-2</v>
      </c>
      <c r="U15">
        <f t="shared" si="0"/>
        <v>2.8628517000322748E-2</v>
      </c>
      <c r="V15">
        <f t="shared" si="1"/>
        <v>0.7587565433531327</v>
      </c>
      <c r="X15">
        <v>4.6511627906976702E-2</v>
      </c>
      <c r="Y15">
        <v>4.3478260869565202E-2</v>
      </c>
      <c r="Z15">
        <v>0.120567375886525</v>
      </c>
      <c r="AA15">
        <v>1.7094017094017099E-2</v>
      </c>
      <c r="AB15">
        <f t="shared" si="7"/>
        <v>5.6912820439270997E-2</v>
      </c>
      <c r="AC15">
        <f t="shared" si="2"/>
        <v>0.43374450433425965</v>
      </c>
    </row>
    <row r="16" spans="1:29" x14ac:dyDescent="0.3">
      <c r="A16">
        <v>14</v>
      </c>
      <c r="B16">
        <f t="shared" si="3"/>
        <v>65</v>
      </c>
      <c r="C16">
        <f t="shared" si="4"/>
        <v>70</v>
      </c>
      <c r="D16">
        <v>0</v>
      </c>
      <c r="E16">
        <v>1.05263157894737E-2</v>
      </c>
      <c r="F16">
        <v>6.3694267515923596E-3</v>
      </c>
      <c r="G16">
        <v>0.14925373134328401</v>
      </c>
      <c r="H16">
        <v>0</v>
      </c>
      <c r="I16">
        <v>0.2</v>
      </c>
      <c r="J16">
        <f t="shared" si="5"/>
        <v>6.1024912314058349E-2</v>
      </c>
      <c r="K16">
        <f t="shared" si="6"/>
        <v>0.69327009538385898</v>
      </c>
      <c r="M16">
        <v>1.11731843575419E-2</v>
      </c>
      <c r="N16">
        <v>3.1963470319634701E-2</v>
      </c>
      <c r="O16">
        <v>9.1743119266055103E-3</v>
      </c>
      <c r="P16">
        <v>1.35135135135135E-2</v>
      </c>
      <c r="Q16">
        <v>3.3980582524271802E-2</v>
      </c>
      <c r="R16">
        <v>2.6178010471204199E-2</v>
      </c>
      <c r="S16">
        <v>6.0085836909871203E-2</v>
      </c>
      <c r="T16">
        <v>1.2500000000000001E-2</v>
      </c>
      <c r="U16">
        <f t="shared" si="0"/>
        <v>2.4821113752830352E-2</v>
      </c>
      <c r="V16">
        <f t="shared" si="1"/>
        <v>0.65784694586380932</v>
      </c>
      <c r="X16">
        <v>6.9767441860465101E-2</v>
      </c>
      <c r="Y16">
        <v>4.8913043478260899E-2</v>
      </c>
      <c r="Z16">
        <v>0.14893617021276601</v>
      </c>
      <c r="AA16">
        <v>3.4188034188034198E-2</v>
      </c>
      <c r="AB16">
        <f t="shared" si="7"/>
        <v>7.5451172434881544E-2</v>
      </c>
      <c r="AC16">
        <f t="shared" si="2"/>
        <v>0.57502916103283619</v>
      </c>
    </row>
    <row r="17" spans="1:29" x14ac:dyDescent="0.3">
      <c r="A17">
        <v>15</v>
      </c>
      <c r="B17">
        <f t="shared" si="3"/>
        <v>70</v>
      </c>
      <c r="C17">
        <f t="shared" si="4"/>
        <v>75</v>
      </c>
      <c r="D17">
        <v>2.3668639053254399E-2</v>
      </c>
      <c r="E17">
        <v>2.1052631578947399E-2</v>
      </c>
      <c r="F17">
        <v>1.9108280254777101E-2</v>
      </c>
      <c r="G17">
        <v>0.14925373134328401</v>
      </c>
      <c r="H17">
        <v>4.2857142857142899E-2</v>
      </c>
      <c r="I17">
        <v>0.18888888888888899</v>
      </c>
      <c r="J17">
        <f t="shared" si="5"/>
        <v>7.4138218996049124E-2</v>
      </c>
      <c r="K17">
        <f t="shared" si="6"/>
        <v>0.84224308083339683</v>
      </c>
      <c r="M17">
        <v>2.23463687150838E-2</v>
      </c>
      <c r="N17">
        <v>3.1963470319634701E-2</v>
      </c>
      <c r="O17">
        <v>2.2935779816513801E-2</v>
      </c>
      <c r="P17">
        <v>3.37837837837838E-2</v>
      </c>
      <c r="Q17">
        <v>3.3980582524271802E-2</v>
      </c>
      <c r="R17">
        <v>1.5706806282722498E-2</v>
      </c>
      <c r="S17">
        <v>5.5793991416309002E-2</v>
      </c>
      <c r="T17">
        <v>1.9642857142857101E-2</v>
      </c>
      <c r="U17">
        <f t="shared" si="0"/>
        <v>2.9519205000147066E-2</v>
      </c>
      <c r="V17">
        <f t="shared" si="1"/>
        <v>0.78236291276252956</v>
      </c>
      <c r="X17">
        <v>0.104651162790698</v>
      </c>
      <c r="Y17">
        <v>6.5217391304347797E-2</v>
      </c>
      <c r="Z17">
        <v>6.3829787234042604E-2</v>
      </c>
      <c r="AA17">
        <v>5.1282051282051301E-2</v>
      </c>
      <c r="AB17">
        <f t="shared" si="7"/>
        <v>7.124509815278493E-2</v>
      </c>
      <c r="AC17">
        <f t="shared" si="2"/>
        <v>0.54297378949088693</v>
      </c>
    </row>
    <row r="18" spans="1:29" x14ac:dyDescent="0.3">
      <c r="A18">
        <v>16</v>
      </c>
      <c r="B18">
        <f t="shared" si="3"/>
        <v>75</v>
      </c>
      <c r="C18">
        <f t="shared" si="4"/>
        <v>80</v>
      </c>
      <c r="D18">
        <v>8.2840236686390498E-2</v>
      </c>
      <c r="E18">
        <v>4.2105263157894701E-2</v>
      </c>
      <c r="F18">
        <v>1.9108280254777101E-2</v>
      </c>
      <c r="G18">
        <v>0.18656716417910499</v>
      </c>
      <c r="H18">
        <v>7.1428571428571397E-2</v>
      </c>
      <c r="I18">
        <v>0.11111111111111099</v>
      </c>
      <c r="J18">
        <f t="shared" si="5"/>
        <v>8.5526771136308286E-2</v>
      </c>
      <c r="K18">
        <f t="shared" si="6"/>
        <v>0.97162208899860258</v>
      </c>
      <c r="M18">
        <v>1.11731843575419E-2</v>
      </c>
      <c r="N18">
        <v>5.4794520547945202E-2</v>
      </c>
      <c r="O18">
        <v>1.8348623853211E-2</v>
      </c>
      <c r="P18">
        <v>2.7027027027027001E-2</v>
      </c>
      <c r="Q18">
        <v>2.4271844660194199E-2</v>
      </c>
      <c r="R18">
        <v>3.1413612565444997E-2</v>
      </c>
      <c r="S18">
        <v>6.0085836909871203E-2</v>
      </c>
      <c r="T18">
        <v>1.2500000000000001E-2</v>
      </c>
      <c r="U18">
        <f t="shared" si="0"/>
        <v>2.995183124015444E-2</v>
      </c>
      <c r="V18">
        <f t="shared" si="1"/>
        <v>0.79382903203193345</v>
      </c>
      <c r="X18">
        <v>0.22093023255814001</v>
      </c>
      <c r="Y18">
        <v>0.13043478260869601</v>
      </c>
      <c r="Z18">
        <v>7.09219858156028E-2</v>
      </c>
      <c r="AA18">
        <v>0.102564102564103</v>
      </c>
      <c r="AB18">
        <f t="shared" si="7"/>
        <v>0.13121277588663546</v>
      </c>
      <c r="AC18">
        <f t="shared" si="2"/>
        <v>1</v>
      </c>
    </row>
    <row r="19" spans="1:29" x14ac:dyDescent="0.3">
      <c r="A19">
        <v>17</v>
      </c>
      <c r="B19">
        <f t="shared" si="3"/>
        <v>80</v>
      </c>
      <c r="C19">
        <f t="shared" si="4"/>
        <v>85</v>
      </c>
      <c r="D19">
        <v>0.15976331360946699</v>
      </c>
      <c r="E19">
        <v>7.3684210526315796E-2</v>
      </c>
      <c r="F19">
        <v>2.54777070063694E-2</v>
      </c>
      <c r="G19">
        <v>7.4626865671641798E-2</v>
      </c>
      <c r="H19">
        <v>0.114285714285714</v>
      </c>
      <c r="I19">
        <v>7.7777777777777807E-2</v>
      </c>
      <c r="J19">
        <f t="shared" si="5"/>
        <v>8.7602598146214294E-2</v>
      </c>
      <c r="K19">
        <f t="shared" si="6"/>
        <v>0.99520440537706301</v>
      </c>
      <c r="M19">
        <v>0</v>
      </c>
      <c r="N19">
        <v>4.1095890410958902E-2</v>
      </c>
      <c r="O19">
        <v>9.1743119266055103E-3</v>
      </c>
      <c r="P19">
        <v>1.35135135135135E-2</v>
      </c>
      <c r="Q19">
        <v>9.7087378640776708E-3</v>
      </c>
      <c r="R19">
        <v>3.6649214659685903E-2</v>
      </c>
      <c r="S19">
        <v>7.2961373390557901E-2</v>
      </c>
      <c r="T19">
        <v>2.1428571428571401E-2</v>
      </c>
      <c r="U19">
        <f t="shared" si="0"/>
        <v>2.5566451649246348E-2</v>
      </c>
      <c r="V19">
        <f t="shared" si="1"/>
        <v>0.67760102554276436</v>
      </c>
      <c r="X19">
        <v>0.17441860465116299</v>
      </c>
      <c r="Y19">
        <v>7.6086956521739094E-2</v>
      </c>
      <c r="Z19">
        <v>4.9645390070922002E-2</v>
      </c>
      <c r="AA19">
        <v>0.15384615384615399</v>
      </c>
      <c r="AB19">
        <f t="shared" si="7"/>
        <v>0.11349927627249451</v>
      </c>
      <c r="AC19">
        <f t="shared" si="2"/>
        <v>0.86500171576703044</v>
      </c>
    </row>
    <row r="20" spans="1:29" x14ac:dyDescent="0.3">
      <c r="A20">
        <v>18</v>
      </c>
      <c r="B20">
        <f t="shared" si="3"/>
        <v>85</v>
      </c>
      <c r="C20">
        <f t="shared" si="4"/>
        <v>90</v>
      </c>
      <c r="D20">
        <v>0.15384615384615399</v>
      </c>
      <c r="E20">
        <v>8.42105263157895E-2</v>
      </c>
      <c r="F20">
        <v>1.9108280254777101E-2</v>
      </c>
      <c r="G20">
        <v>6.7164179104477598E-2</v>
      </c>
      <c r="H20">
        <v>0.1</v>
      </c>
      <c r="I20">
        <v>4.4444444444444398E-2</v>
      </c>
      <c r="J20">
        <f t="shared" si="5"/>
        <v>7.812893066094044E-2</v>
      </c>
      <c r="K20">
        <f t="shared" si="6"/>
        <v>0.88757933698941471</v>
      </c>
      <c r="M20">
        <v>1.6759776536312901E-2</v>
      </c>
      <c r="N20">
        <v>6.8493150684931503E-2</v>
      </c>
      <c r="O20">
        <v>1.3761467889908299E-2</v>
      </c>
      <c r="P20">
        <v>6.7567567567567597E-3</v>
      </c>
      <c r="Q20">
        <v>5.3398058252427202E-2</v>
      </c>
      <c r="R20">
        <v>5.7591623036649199E-2</v>
      </c>
      <c r="S20">
        <v>6.0085836909871203E-2</v>
      </c>
      <c r="T20">
        <v>2.5000000000000001E-2</v>
      </c>
      <c r="U20">
        <f t="shared" si="0"/>
        <v>3.7730833758357132E-2</v>
      </c>
      <c r="V20">
        <f t="shared" si="1"/>
        <v>1</v>
      </c>
      <c r="X20">
        <v>0.186046511627907</v>
      </c>
      <c r="Y20">
        <v>5.9782608695652197E-2</v>
      </c>
      <c r="Z20">
        <v>3.54609929078014E-2</v>
      </c>
      <c r="AA20">
        <v>0.17948717948717999</v>
      </c>
      <c r="AB20">
        <f t="shared" si="7"/>
        <v>0.11519432317963516</v>
      </c>
      <c r="AC20">
        <f t="shared" si="2"/>
        <v>0.87792002265968483</v>
      </c>
    </row>
    <row r="21" spans="1:29" x14ac:dyDescent="0.3">
      <c r="A21">
        <v>19</v>
      </c>
      <c r="B21">
        <f t="shared" si="3"/>
        <v>90</v>
      </c>
      <c r="C21">
        <f t="shared" si="4"/>
        <v>95</v>
      </c>
      <c r="D21">
        <v>0.13017751479289899</v>
      </c>
      <c r="E21">
        <v>0.12631578947368399</v>
      </c>
      <c r="F21">
        <v>1.9108280254777101E-2</v>
      </c>
      <c r="G21">
        <v>2.2388059701492501E-2</v>
      </c>
      <c r="H21">
        <v>0.185714285714286</v>
      </c>
      <c r="I21">
        <v>4.4444444444444398E-2</v>
      </c>
      <c r="J21">
        <f t="shared" si="5"/>
        <v>8.8024729063597165E-2</v>
      </c>
      <c r="K21">
        <f t="shared" si="6"/>
        <v>1</v>
      </c>
      <c r="M21">
        <v>5.5865921787709499E-3</v>
      </c>
      <c r="N21">
        <v>4.1095890410958902E-2</v>
      </c>
      <c r="O21">
        <v>1.3761467889908299E-2</v>
      </c>
      <c r="P21">
        <v>1.35135135135135E-2</v>
      </c>
      <c r="Q21">
        <v>8.7378640776699004E-2</v>
      </c>
      <c r="R21">
        <v>5.7591623036649199E-2</v>
      </c>
      <c r="S21">
        <v>1.7167381974248899E-2</v>
      </c>
      <c r="T21">
        <v>2.3214285714285701E-2</v>
      </c>
      <c r="U21">
        <f t="shared" si="0"/>
        <v>3.2413674436879307E-2</v>
      </c>
      <c r="V21">
        <f t="shared" si="1"/>
        <v>0.85907654849264736</v>
      </c>
      <c r="X21">
        <v>3.4883720930232599E-2</v>
      </c>
      <c r="Y21">
        <v>8.6956521739130405E-2</v>
      </c>
      <c r="Z21">
        <v>2.8368794326241099E-2</v>
      </c>
      <c r="AA21">
        <v>0.188034188034188</v>
      </c>
      <c r="AB21">
        <f t="shared" si="7"/>
        <v>8.4560806257448023E-2</v>
      </c>
      <c r="AC21">
        <f t="shared" si="2"/>
        <v>0.64445558510633472</v>
      </c>
    </row>
    <row r="22" spans="1:29" x14ac:dyDescent="0.3">
      <c r="A22">
        <v>20</v>
      </c>
      <c r="B22">
        <f t="shared" si="3"/>
        <v>95</v>
      </c>
      <c r="C22">
        <f t="shared" si="4"/>
        <v>100</v>
      </c>
      <c r="D22">
        <v>9.4674556213017805E-2</v>
      </c>
      <c r="E22">
        <v>0.13684210526315799</v>
      </c>
      <c r="F22">
        <v>4.4585987261146501E-2</v>
      </c>
      <c r="G22">
        <v>7.4626865671641798E-3</v>
      </c>
      <c r="H22">
        <v>0.157142857142857</v>
      </c>
      <c r="I22">
        <v>2.2222222222222199E-2</v>
      </c>
      <c r="J22">
        <f t="shared" si="5"/>
        <v>7.7155069111594282E-2</v>
      </c>
      <c r="K22">
        <f t="shared" si="6"/>
        <v>0.87651583745120487</v>
      </c>
      <c r="M22">
        <v>0</v>
      </c>
      <c r="N22">
        <v>8.6757990867579904E-2</v>
      </c>
      <c r="O22">
        <v>1.3761467889908299E-2</v>
      </c>
      <c r="P22">
        <v>6.7567567567567597E-3</v>
      </c>
      <c r="Q22">
        <v>9.2233009708737906E-2</v>
      </c>
      <c r="R22">
        <v>4.4502617801047098E-2</v>
      </c>
      <c r="S22">
        <v>3.0042918454935601E-2</v>
      </c>
      <c r="T22">
        <v>2.3214285714285701E-2</v>
      </c>
      <c r="U22">
        <f t="shared" si="0"/>
        <v>3.7158630899156407E-2</v>
      </c>
      <c r="V22">
        <f t="shared" si="1"/>
        <v>0.98483460866872607</v>
      </c>
      <c r="X22">
        <v>2.32558139534884E-2</v>
      </c>
      <c r="Y22">
        <v>8.1521739130434798E-2</v>
      </c>
      <c r="Z22">
        <v>2.8368794326241099E-2</v>
      </c>
      <c r="AA22">
        <v>8.54700854700855E-2</v>
      </c>
      <c r="AB22">
        <f t="shared" si="7"/>
        <v>5.4654108220062447E-2</v>
      </c>
      <c r="AC22">
        <f t="shared" si="2"/>
        <v>0.41653038624289318</v>
      </c>
    </row>
    <row r="23" spans="1:29" x14ac:dyDescent="0.3">
      <c r="A23">
        <v>21</v>
      </c>
      <c r="B23">
        <f t="shared" si="3"/>
        <v>100</v>
      </c>
      <c r="C23">
        <f t="shared" si="4"/>
        <v>105</v>
      </c>
      <c r="D23">
        <v>3.5502958579881699E-2</v>
      </c>
      <c r="E23">
        <v>0.105263157894737</v>
      </c>
      <c r="F23">
        <v>3.1847133757961797E-2</v>
      </c>
      <c r="G23">
        <v>1.49253731343284E-2</v>
      </c>
      <c r="H23">
        <v>8.5714285714285701E-2</v>
      </c>
      <c r="I23">
        <v>2.2222222222222199E-2</v>
      </c>
      <c r="J23">
        <f t="shared" si="5"/>
        <v>4.924585521723613E-2</v>
      </c>
      <c r="K23">
        <f t="shared" si="6"/>
        <v>0.55945477755070838</v>
      </c>
      <c r="M23">
        <v>1.6759776536312901E-2</v>
      </c>
      <c r="N23">
        <v>6.8493150684931503E-2</v>
      </c>
      <c r="O23">
        <v>1.3761467889908299E-2</v>
      </c>
      <c r="P23">
        <v>2.0270270270270299E-2</v>
      </c>
      <c r="Q23">
        <v>7.2815533980582506E-2</v>
      </c>
      <c r="R23">
        <v>2.87958115183246E-2</v>
      </c>
      <c r="S23">
        <v>2.5751072961373401E-2</v>
      </c>
      <c r="T23">
        <v>1.6071428571428601E-2</v>
      </c>
      <c r="U23">
        <f t="shared" si="0"/>
        <v>3.2839814051641519E-2</v>
      </c>
      <c r="V23">
        <f t="shared" si="1"/>
        <v>0.8703707493441678</v>
      </c>
      <c r="X23">
        <v>2.32558139534884E-2</v>
      </c>
      <c r="Y23">
        <v>3.8043478260869602E-2</v>
      </c>
      <c r="Z23">
        <v>2.1276595744680899E-2</v>
      </c>
      <c r="AA23">
        <v>3.4188034188034198E-2</v>
      </c>
      <c r="AB23">
        <f t="shared" si="7"/>
        <v>2.9190980536768274E-2</v>
      </c>
      <c r="AC23">
        <f t="shared" si="2"/>
        <v>0.22247056614356323</v>
      </c>
    </row>
    <row r="24" spans="1:29" x14ac:dyDescent="0.3">
      <c r="A24">
        <v>22</v>
      </c>
      <c r="B24">
        <f t="shared" si="3"/>
        <v>105</v>
      </c>
      <c r="C24">
        <f t="shared" si="4"/>
        <v>110</v>
      </c>
      <c r="D24">
        <v>2.9585798816568001E-2</v>
      </c>
      <c r="E24">
        <v>6.3157894736842093E-2</v>
      </c>
      <c r="F24">
        <v>5.0955414012738898E-2</v>
      </c>
      <c r="G24">
        <v>1.49253731343284E-2</v>
      </c>
      <c r="H24">
        <v>0.1</v>
      </c>
      <c r="I24">
        <v>0</v>
      </c>
      <c r="J24">
        <f t="shared" si="5"/>
        <v>4.3104080116746234E-2</v>
      </c>
      <c r="K24">
        <f t="shared" si="6"/>
        <v>0.48968148581978455</v>
      </c>
      <c r="M24">
        <v>5.5865921787709499E-3</v>
      </c>
      <c r="N24">
        <v>6.8493150684931503E-2</v>
      </c>
      <c r="O24">
        <v>0</v>
      </c>
      <c r="P24">
        <v>2.7027027027027001E-2</v>
      </c>
      <c r="Q24">
        <v>4.8543689320388397E-2</v>
      </c>
      <c r="R24">
        <v>3.4031413612565398E-2</v>
      </c>
      <c r="S24">
        <v>0</v>
      </c>
      <c r="T24">
        <v>1.2500000000000001E-2</v>
      </c>
      <c r="U24">
        <f t="shared" si="0"/>
        <v>2.4522734102960408E-2</v>
      </c>
      <c r="V24">
        <f t="shared" si="1"/>
        <v>0.64993883411147213</v>
      </c>
      <c r="X24">
        <v>0</v>
      </c>
      <c r="Y24">
        <v>4.3478260869565202E-2</v>
      </c>
      <c r="Z24">
        <v>2.1276595744680899E-2</v>
      </c>
      <c r="AA24">
        <v>1.7094017094017099E-2</v>
      </c>
      <c r="AB24">
        <f t="shared" si="7"/>
        <v>2.04622184270658E-2</v>
      </c>
      <c r="AC24">
        <f t="shared" si="2"/>
        <v>0.15594684502936393</v>
      </c>
    </row>
    <row r="25" spans="1:29" x14ac:dyDescent="0.3">
      <c r="A25">
        <v>23</v>
      </c>
      <c r="B25">
        <f t="shared" si="3"/>
        <v>110</v>
      </c>
      <c r="C25">
        <f t="shared" si="4"/>
        <v>115</v>
      </c>
      <c r="D25">
        <v>4.7337278106508902E-2</v>
      </c>
      <c r="E25">
        <v>8.42105263157895E-2</v>
      </c>
      <c r="F25">
        <v>8.9171974522293002E-2</v>
      </c>
      <c r="G25">
        <v>0</v>
      </c>
      <c r="H25">
        <v>1.4285714285714299E-2</v>
      </c>
      <c r="I25">
        <v>0</v>
      </c>
      <c r="J25">
        <f t="shared" si="5"/>
        <v>3.9167582205050948E-2</v>
      </c>
      <c r="K25">
        <f t="shared" si="6"/>
        <v>0.44496112196781296</v>
      </c>
      <c r="M25">
        <v>2.23463687150838E-2</v>
      </c>
      <c r="N25">
        <v>3.6529680365296802E-2</v>
      </c>
      <c r="O25">
        <v>4.5871559633027499E-3</v>
      </c>
      <c r="P25">
        <v>4.0540540540540501E-2</v>
      </c>
      <c r="Q25">
        <v>5.3398058252427202E-2</v>
      </c>
      <c r="R25">
        <v>3.1413612565444997E-2</v>
      </c>
      <c r="S25">
        <v>1.7167381974248899E-2</v>
      </c>
      <c r="T25">
        <v>1.0714285714285701E-2</v>
      </c>
      <c r="U25">
        <f t="shared" si="0"/>
        <v>2.7087135511328835E-2</v>
      </c>
      <c r="V25">
        <f t="shared" si="1"/>
        <v>0.71790450443807674</v>
      </c>
      <c r="X25">
        <v>0</v>
      </c>
      <c r="Y25">
        <v>3.8043478260869602E-2</v>
      </c>
      <c r="Z25">
        <v>7.09219858156028E-3</v>
      </c>
      <c r="AA25">
        <v>3.4188034188034198E-2</v>
      </c>
      <c r="AB25">
        <f t="shared" si="7"/>
        <v>1.983092775761602E-2</v>
      </c>
      <c r="AC25">
        <f t="shared" si="2"/>
        <v>0.15113564684241909</v>
      </c>
    </row>
    <row r="26" spans="1:29" x14ac:dyDescent="0.3">
      <c r="A26">
        <v>24</v>
      </c>
      <c r="B26">
        <f t="shared" si="3"/>
        <v>115</v>
      </c>
      <c r="C26">
        <f t="shared" si="4"/>
        <v>120</v>
      </c>
      <c r="D26">
        <v>3.5502958579881699E-2</v>
      </c>
      <c r="E26">
        <v>3.1578947368421102E-2</v>
      </c>
      <c r="F26">
        <v>0.101910828025478</v>
      </c>
      <c r="G26">
        <v>1.49253731343284E-2</v>
      </c>
      <c r="H26">
        <v>4.2857142857142899E-2</v>
      </c>
      <c r="I26">
        <v>2.2222222222222199E-2</v>
      </c>
      <c r="J26">
        <f t="shared" si="5"/>
        <v>4.1499578697912383E-2</v>
      </c>
      <c r="K26">
        <f t="shared" si="6"/>
        <v>0.47145363739693275</v>
      </c>
      <c r="M26">
        <v>3.9106145251396697E-2</v>
      </c>
      <c r="N26">
        <v>1.3698630136986301E-2</v>
      </c>
      <c r="O26">
        <v>4.5871559633027499E-3</v>
      </c>
      <c r="P26">
        <v>1.35135135135135E-2</v>
      </c>
      <c r="Q26">
        <v>1.45631067961165E-2</v>
      </c>
      <c r="R26">
        <v>5.4973821989528798E-2</v>
      </c>
      <c r="S26">
        <v>3.0042918454935601E-2</v>
      </c>
      <c r="T26">
        <v>2.8571428571428598E-2</v>
      </c>
      <c r="U26">
        <f t="shared" si="0"/>
        <v>2.4882090084651094E-2</v>
      </c>
      <c r="V26">
        <f t="shared" si="1"/>
        <v>0.65946303344383095</v>
      </c>
      <c r="X26">
        <v>0</v>
      </c>
      <c r="Y26">
        <v>2.7173913043478298E-2</v>
      </c>
      <c r="Z26">
        <v>0</v>
      </c>
      <c r="AA26">
        <v>8.5470085470085496E-3</v>
      </c>
      <c r="AB26">
        <f t="shared" si="7"/>
        <v>8.9302303976217124E-3</v>
      </c>
      <c r="AC26">
        <f t="shared" si="2"/>
        <v>6.8059153060958083E-2</v>
      </c>
    </row>
    <row r="27" spans="1:29" x14ac:dyDescent="0.3">
      <c r="A27">
        <v>25</v>
      </c>
      <c r="B27">
        <f t="shared" si="3"/>
        <v>120</v>
      </c>
      <c r="C27">
        <f t="shared" si="4"/>
        <v>125</v>
      </c>
      <c r="D27">
        <v>1.18343195266272E-2</v>
      </c>
      <c r="E27">
        <v>2.1052631578947399E-2</v>
      </c>
      <c r="F27">
        <v>9.5541401273885398E-2</v>
      </c>
      <c r="G27">
        <v>0</v>
      </c>
      <c r="H27">
        <v>2.8571428571428598E-2</v>
      </c>
      <c r="I27">
        <v>0</v>
      </c>
      <c r="J27">
        <f t="shared" si="5"/>
        <v>2.6166630158481433E-2</v>
      </c>
      <c r="K27">
        <f t="shared" si="6"/>
        <v>0.29726453505555522</v>
      </c>
      <c r="M27">
        <v>2.7932960893854698E-2</v>
      </c>
      <c r="N27">
        <v>3.1963470319634701E-2</v>
      </c>
      <c r="O27">
        <v>0</v>
      </c>
      <c r="P27">
        <v>8.7837837837837801E-2</v>
      </c>
      <c r="Q27">
        <v>1.94174757281553E-2</v>
      </c>
      <c r="R27">
        <v>6.8062827225130906E-2</v>
      </c>
      <c r="S27">
        <v>2.5751072961373401E-2</v>
      </c>
      <c r="T27">
        <v>3.3928571428571398E-2</v>
      </c>
      <c r="U27">
        <f t="shared" si="0"/>
        <v>3.6861777049319776E-2</v>
      </c>
      <c r="V27">
        <f t="shared" si="1"/>
        <v>0.97696693599184337</v>
      </c>
      <c r="X27">
        <v>0</v>
      </c>
      <c r="Y27">
        <v>2.1739130434782601E-2</v>
      </c>
      <c r="Z27">
        <v>7.09219858156028E-3</v>
      </c>
      <c r="AA27">
        <v>8.5470085470085496E-3</v>
      </c>
      <c r="AB27">
        <f t="shared" si="7"/>
        <v>9.3445843908378581E-3</v>
      </c>
      <c r="AC27">
        <f t="shared" si="2"/>
        <v>7.1217031479551537E-2</v>
      </c>
    </row>
    <row r="28" spans="1:29" x14ac:dyDescent="0.3">
      <c r="A28">
        <v>26</v>
      </c>
      <c r="B28">
        <f t="shared" si="3"/>
        <v>125</v>
      </c>
      <c r="C28">
        <f t="shared" si="4"/>
        <v>130</v>
      </c>
      <c r="D28">
        <v>5.9171597633136102E-3</v>
      </c>
      <c r="E28">
        <v>7.3684210526315796E-2</v>
      </c>
      <c r="F28">
        <v>0.121019108280255</v>
      </c>
      <c r="G28">
        <v>7.4626865671641798E-3</v>
      </c>
      <c r="H28">
        <v>0</v>
      </c>
      <c r="I28">
        <v>0</v>
      </c>
      <c r="J28">
        <f t="shared" si="5"/>
        <v>3.4680527522841433E-2</v>
      </c>
      <c r="K28">
        <f t="shared" si="6"/>
        <v>0.39398618878775565</v>
      </c>
      <c r="M28">
        <v>3.3519553072625698E-2</v>
      </c>
      <c r="N28">
        <v>1.3698630136986301E-2</v>
      </c>
      <c r="O28">
        <v>1.8348623853211E-2</v>
      </c>
      <c r="P28">
        <v>6.08108108108108E-2</v>
      </c>
      <c r="Q28">
        <v>1.94174757281553E-2</v>
      </c>
      <c r="R28">
        <v>6.02094240837696E-2</v>
      </c>
      <c r="S28">
        <v>2.5751072961373401E-2</v>
      </c>
      <c r="T28">
        <v>2.3214285714285701E-2</v>
      </c>
      <c r="U28">
        <f t="shared" si="0"/>
        <v>3.1871234545152227E-2</v>
      </c>
      <c r="V28">
        <f t="shared" si="1"/>
        <v>0.84469998063832763</v>
      </c>
      <c r="X28">
        <v>0</v>
      </c>
      <c r="Y28">
        <v>2.7173913043478298E-2</v>
      </c>
      <c r="Z28">
        <v>7.09219858156028E-3</v>
      </c>
      <c r="AA28">
        <v>0</v>
      </c>
      <c r="AB28">
        <f t="shared" si="7"/>
        <v>8.5665279062596446E-3</v>
      </c>
      <c r="AC28">
        <f t="shared" si="2"/>
        <v>6.5287300328596878E-2</v>
      </c>
    </row>
    <row r="29" spans="1:29" x14ac:dyDescent="0.3">
      <c r="A29">
        <v>27</v>
      </c>
      <c r="B29">
        <f t="shared" si="3"/>
        <v>130</v>
      </c>
      <c r="C29">
        <f t="shared" si="4"/>
        <v>135</v>
      </c>
      <c r="D29">
        <v>5.9171597633136102E-3</v>
      </c>
      <c r="E29">
        <v>2.1052631578947399E-2</v>
      </c>
      <c r="F29">
        <v>8.9171974522293002E-2</v>
      </c>
      <c r="G29">
        <v>7.4626865671641798E-3</v>
      </c>
      <c r="H29">
        <v>0</v>
      </c>
      <c r="I29">
        <v>2.2222222222222199E-2</v>
      </c>
      <c r="J29">
        <f t="shared" si="5"/>
        <v>2.4304445775656731E-2</v>
      </c>
      <c r="K29">
        <f t="shared" si="6"/>
        <v>0.27610929376558446</v>
      </c>
      <c r="M29">
        <v>3.9106145251396697E-2</v>
      </c>
      <c r="N29">
        <v>1.8264840182648401E-2</v>
      </c>
      <c r="O29">
        <v>9.1743119266055103E-3</v>
      </c>
      <c r="P29">
        <v>3.37837837837838E-2</v>
      </c>
      <c r="Q29">
        <v>9.7087378640776708E-3</v>
      </c>
      <c r="R29">
        <v>3.1413612565444997E-2</v>
      </c>
      <c r="S29">
        <v>2.14592274678112E-2</v>
      </c>
      <c r="T29">
        <v>1.9642857142857101E-2</v>
      </c>
      <c r="U29">
        <f t="shared" si="0"/>
        <v>2.2819189523078171E-2</v>
      </c>
      <c r="V29">
        <f t="shared" si="1"/>
        <v>0.60478890207465585</v>
      </c>
      <c r="X29">
        <v>0</v>
      </c>
      <c r="Y29">
        <v>5.4347826086956503E-3</v>
      </c>
      <c r="Z29">
        <v>7.09219858156028E-3</v>
      </c>
      <c r="AA29">
        <v>0</v>
      </c>
      <c r="AB29">
        <f t="shared" si="7"/>
        <v>3.1317452975639826E-3</v>
      </c>
      <c r="AC29">
        <f t="shared" si="2"/>
        <v>2.3867685721927961E-2</v>
      </c>
    </row>
    <row r="30" spans="1:29" x14ac:dyDescent="0.3">
      <c r="A30">
        <v>28</v>
      </c>
      <c r="B30">
        <f t="shared" si="3"/>
        <v>135</v>
      </c>
      <c r="C30">
        <f t="shared" si="4"/>
        <v>140</v>
      </c>
      <c r="D30">
        <v>1.18343195266272E-2</v>
      </c>
      <c r="E30">
        <v>0</v>
      </c>
      <c r="F30">
        <v>5.7324840764331197E-2</v>
      </c>
      <c r="G30">
        <v>0</v>
      </c>
      <c r="H30">
        <v>1.4285714285714299E-2</v>
      </c>
      <c r="I30">
        <v>1.1111111111111099E-2</v>
      </c>
      <c r="J30">
        <f t="shared" si="5"/>
        <v>1.5759330947963966E-2</v>
      </c>
      <c r="K30">
        <f t="shared" si="6"/>
        <v>0.17903299579119381</v>
      </c>
      <c r="M30">
        <v>7.2625698324022395E-2</v>
      </c>
      <c r="N30">
        <v>9.1324200913242004E-3</v>
      </c>
      <c r="O30">
        <v>4.5871559633027499E-3</v>
      </c>
      <c r="P30">
        <v>4.72972972972973E-2</v>
      </c>
      <c r="Q30">
        <v>9.7087378640776708E-3</v>
      </c>
      <c r="R30">
        <v>3.4031413612565398E-2</v>
      </c>
      <c r="S30">
        <v>0</v>
      </c>
      <c r="T30">
        <v>4.1071428571428599E-2</v>
      </c>
      <c r="U30">
        <f t="shared" si="0"/>
        <v>2.7306768965502288E-2</v>
      </c>
      <c r="V30">
        <f t="shared" si="1"/>
        <v>0.72372556462402626</v>
      </c>
      <c r="X30">
        <v>0</v>
      </c>
      <c r="Y30">
        <v>5.4347826086956503E-3</v>
      </c>
      <c r="Z30">
        <v>0</v>
      </c>
      <c r="AA30">
        <v>1.7094017094017099E-2</v>
      </c>
      <c r="AB30">
        <f t="shared" si="7"/>
        <v>5.6321999256781878E-3</v>
      </c>
      <c r="AC30">
        <f t="shared" si="2"/>
        <v>4.29241732569111E-2</v>
      </c>
    </row>
    <row r="31" spans="1:29" x14ac:dyDescent="0.3">
      <c r="A31">
        <v>29</v>
      </c>
      <c r="B31">
        <f t="shared" si="3"/>
        <v>140</v>
      </c>
      <c r="C31">
        <f t="shared" si="4"/>
        <v>145</v>
      </c>
      <c r="D31">
        <v>5.9171597633136102E-3</v>
      </c>
      <c r="E31">
        <v>0</v>
      </c>
      <c r="F31">
        <v>1.27388535031847E-2</v>
      </c>
      <c r="G31">
        <v>0</v>
      </c>
      <c r="H31">
        <v>0</v>
      </c>
      <c r="I31">
        <v>1.1111111111111099E-2</v>
      </c>
      <c r="J31">
        <f t="shared" si="5"/>
        <v>4.961187396268235E-3</v>
      </c>
      <c r="K31">
        <f t="shared" si="6"/>
        <v>5.636129129899186E-2</v>
      </c>
      <c r="M31">
        <v>6.1452513966480403E-2</v>
      </c>
      <c r="N31">
        <v>1.3698630136986301E-2</v>
      </c>
      <c r="O31">
        <v>2.2935779816513801E-2</v>
      </c>
      <c r="P31">
        <v>5.4054054054054099E-2</v>
      </c>
      <c r="Q31">
        <v>4.8543689320388302E-3</v>
      </c>
      <c r="R31">
        <v>1.3089005235602099E-2</v>
      </c>
      <c r="S31">
        <v>0</v>
      </c>
      <c r="T31">
        <v>3.0357142857142898E-2</v>
      </c>
      <c r="U31">
        <f t="shared" si="0"/>
        <v>2.5055186874852305E-2</v>
      </c>
      <c r="V31">
        <f t="shared" si="1"/>
        <v>0.66405070811091593</v>
      </c>
      <c r="X31">
        <v>0</v>
      </c>
      <c r="Y31">
        <v>0</v>
      </c>
      <c r="Z31">
        <v>7.09219858156028E-3</v>
      </c>
      <c r="AA31">
        <v>0</v>
      </c>
      <c r="AB31">
        <f t="shared" si="7"/>
        <v>1.77304964539007E-3</v>
      </c>
      <c r="AC31">
        <f t="shared" si="2"/>
        <v>1.3512782070260751E-2</v>
      </c>
    </row>
    <row r="32" spans="1:29" x14ac:dyDescent="0.3">
      <c r="A32">
        <v>30</v>
      </c>
      <c r="B32">
        <f t="shared" si="3"/>
        <v>145</v>
      </c>
      <c r="C32">
        <f t="shared" si="4"/>
        <v>150</v>
      </c>
      <c r="D32">
        <v>5.9171597633136102E-3</v>
      </c>
      <c r="E32">
        <v>0</v>
      </c>
      <c r="F32">
        <v>2.54777070063694E-2</v>
      </c>
      <c r="G32">
        <v>0</v>
      </c>
      <c r="H32">
        <v>1.4285714285714299E-2</v>
      </c>
      <c r="I32">
        <v>1.1111111111111099E-2</v>
      </c>
      <c r="J32">
        <f t="shared" si="5"/>
        <v>9.4652820277514021E-3</v>
      </c>
      <c r="K32">
        <f t="shared" si="6"/>
        <v>0.10752980586753992</v>
      </c>
      <c r="M32">
        <v>5.0279329608938599E-2</v>
      </c>
      <c r="N32">
        <v>1.8264840182648401E-2</v>
      </c>
      <c r="O32">
        <v>3.2110091743119303E-2</v>
      </c>
      <c r="P32">
        <v>2.0270270270270299E-2</v>
      </c>
      <c r="Q32">
        <v>1.94174757281553E-2</v>
      </c>
      <c r="R32">
        <v>7.8534031413612596E-3</v>
      </c>
      <c r="S32">
        <v>4.29184549356223E-3</v>
      </c>
      <c r="T32">
        <v>5.1785714285714303E-2</v>
      </c>
      <c r="U32">
        <f t="shared" si="0"/>
        <v>2.5534121306721211E-2</v>
      </c>
      <c r="V32">
        <f t="shared" si="1"/>
        <v>0.67674415758346629</v>
      </c>
      <c r="X32">
        <v>0</v>
      </c>
      <c r="Y32">
        <v>5.4347826086956503E-3</v>
      </c>
      <c r="Z32">
        <v>0</v>
      </c>
      <c r="AA32">
        <v>8.5470085470085496E-3</v>
      </c>
      <c r="AB32">
        <f t="shared" si="7"/>
        <v>3.49544778892605E-3</v>
      </c>
      <c r="AC32">
        <f t="shared" si="2"/>
        <v>2.6639538454289152E-2</v>
      </c>
    </row>
    <row r="33" spans="1:29" x14ac:dyDescent="0.3">
      <c r="A33">
        <v>31</v>
      </c>
      <c r="B33">
        <f t="shared" si="3"/>
        <v>150</v>
      </c>
      <c r="C33">
        <f t="shared" si="4"/>
        <v>155</v>
      </c>
      <c r="D33">
        <v>5.9171597633136102E-3</v>
      </c>
      <c r="E33">
        <v>0</v>
      </c>
      <c r="F33">
        <v>1.27388535031847E-2</v>
      </c>
      <c r="G33">
        <v>7.4626865671641798E-3</v>
      </c>
      <c r="H33">
        <v>0</v>
      </c>
      <c r="I33">
        <v>2.2222222222222199E-2</v>
      </c>
      <c r="J33">
        <f t="shared" si="5"/>
        <v>8.0568203426474479E-3</v>
      </c>
      <c r="K33">
        <f t="shared" si="6"/>
        <v>9.1529055850049362E-2</v>
      </c>
      <c r="M33">
        <v>5.5865921787709501E-2</v>
      </c>
      <c r="N33">
        <v>9.1324200913242004E-3</v>
      </c>
      <c r="O33">
        <v>3.6697247706422E-2</v>
      </c>
      <c r="P33">
        <v>4.0540540540540501E-2</v>
      </c>
      <c r="Q33">
        <v>9.7087378640776708E-3</v>
      </c>
      <c r="R33">
        <v>1.04712041884817E-2</v>
      </c>
      <c r="S33">
        <v>8.58369098712446E-3</v>
      </c>
      <c r="T33">
        <v>4.2857142857142899E-2</v>
      </c>
      <c r="U33">
        <f t="shared" si="0"/>
        <v>2.6732113252852862E-2</v>
      </c>
      <c r="V33">
        <f t="shared" si="1"/>
        <v>0.70849516403628043</v>
      </c>
      <c r="X33">
        <v>0</v>
      </c>
      <c r="Y33">
        <v>1.0869565217391301E-2</v>
      </c>
      <c r="Z33">
        <v>0</v>
      </c>
      <c r="AA33">
        <v>0</v>
      </c>
      <c r="AB33">
        <f t="shared" si="7"/>
        <v>2.7173913043478251E-3</v>
      </c>
      <c r="AC33">
        <f t="shared" si="2"/>
        <v>2.0709807303334417E-2</v>
      </c>
    </row>
    <row r="34" spans="1:29" x14ac:dyDescent="0.3">
      <c r="A34">
        <v>32</v>
      </c>
      <c r="B34">
        <f t="shared" si="3"/>
        <v>155</v>
      </c>
      <c r="C34">
        <f t="shared" si="4"/>
        <v>160</v>
      </c>
      <c r="D34">
        <v>5.9171597633136102E-3</v>
      </c>
      <c r="E34">
        <v>3.1578947368421102E-2</v>
      </c>
      <c r="F34">
        <v>1.27388535031847E-2</v>
      </c>
      <c r="G34">
        <v>0</v>
      </c>
      <c r="H34">
        <v>0</v>
      </c>
      <c r="I34">
        <v>1.1111111111111099E-2</v>
      </c>
      <c r="J34">
        <f t="shared" si="5"/>
        <v>1.0224345291005086E-2</v>
      </c>
      <c r="K34">
        <f t="shared" si="6"/>
        <v>0.11615310151784822</v>
      </c>
      <c r="M34">
        <v>3.3519553072625698E-2</v>
      </c>
      <c r="N34">
        <v>0</v>
      </c>
      <c r="O34">
        <v>3.2110091743119303E-2</v>
      </c>
      <c r="P34">
        <v>3.37837837837838E-2</v>
      </c>
      <c r="Q34">
        <v>4.8543689320388302E-3</v>
      </c>
      <c r="R34">
        <v>7.8534031413612596E-3</v>
      </c>
      <c r="S34">
        <v>0</v>
      </c>
      <c r="T34">
        <v>3.5714285714285698E-2</v>
      </c>
      <c r="U34">
        <f t="shared" si="0"/>
        <v>1.8479435798401826E-2</v>
      </c>
      <c r="V34">
        <f t="shared" si="1"/>
        <v>0.48977014175597833</v>
      </c>
      <c r="X34">
        <v>0</v>
      </c>
      <c r="Y34">
        <v>5.4347826086956503E-3</v>
      </c>
      <c r="Z34">
        <v>0</v>
      </c>
      <c r="AA34">
        <v>0</v>
      </c>
      <c r="AB34">
        <f t="shared" si="7"/>
        <v>1.3586956521739126E-3</v>
      </c>
      <c r="AC34">
        <f t="shared" si="2"/>
        <v>1.0354903651667208E-2</v>
      </c>
    </row>
    <row r="35" spans="1:29" x14ac:dyDescent="0.3">
      <c r="A35">
        <v>33</v>
      </c>
      <c r="B35">
        <f t="shared" si="3"/>
        <v>160</v>
      </c>
      <c r="C35">
        <f t="shared" si="4"/>
        <v>165</v>
      </c>
      <c r="D35">
        <v>5.9171597633136102E-3</v>
      </c>
      <c r="E35">
        <v>1.05263157894737E-2</v>
      </c>
      <c r="F35">
        <v>1.9108280254777101E-2</v>
      </c>
      <c r="G35">
        <v>0</v>
      </c>
      <c r="H35">
        <v>0</v>
      </c>
      <c r="I35">
        <v>0</v>
      </c>
      <c r="J35">
        <f t="shared" si="5"/>
        <v>5.9252926345940678E-3</v>
      </c>
      <c r="K35">
        <f t="shared" si="6"/>
        <v>6.7313954812778701E-2</v>
      </c>
      <c r="M35">
        <v>3.3519553072625698E-2</v>
      </c>
      <c r="N35">
        <v>9.1324200913242004E-3</v>
      </c>
      <c r="O35">
        <v>3.6697247706422E-2</v>
      </c>
      <c r="P35">
        <v>1.35135135135135E-2</v>
      </c>
      <c r="Q35">
        <v>4.8543689320388302E-3</v>
      </c>
      <c r="R35">
        <v>0</v>
      </c>
      <c r="S35">
        <v>4.29184549356223E-3</v>
      </c>
      <c r="T35">
        <v>3.2142857142857098E-2</v>
      </c>
      <c r="U35">
        <f t="shared" ref="U35:U66" si="8">AVERAGE(M35:T35)</f>
        <v>1.6768975744042944E-2</v>
      </c>
      <c r="V35">
        <f t="shared" ref="V35:V66" si="9">U35/MAX(U$4:U$103)</f>
        <v>0.44443692528603945</v>
      </c>
      <c r="X35">
        <v>0</v>
      </c>
      <c r="Y35">
        <v>1.0869565217391301E-2</v>
      </c>
      <c r="Z35">
        <v>0</v>
      </c>
      <c r="AA35">
        <v>0</v>
      </c>
      <c r="AB35">
        <f t="shared" si="7"/>
        <v>2.7173913043478251E-3</v>
      </c>
      <c r="AC35">
        <f t="shared" ref="AC35:AC66" si="10">AB35/MAX(AB$4:AB$103)</f>
        <v>2.0709807303334417E-2</v>
      </c>
    </row>
    <row r="36" spans="1:29" x14ac:dyDescent="0.3">
      <c r="A36">
        <v>34</v>
      </c>
      <c r="B36">
        <f t="shared" si="3"/>
        <v>165</v>
      </c>
      <c r="C36">
        <f t="shared" si="4"/>
        <v>170</v>
      </c>
      <c r="D36">
        <v>1.18343195266272E-2</v>
      </c>
      <c r="E36">
        <v>1.05263157894737E-2</v>
      </c>
      <c r="F36">
        <v>0</v>
      </c>
      <c r="G36">
        <v>7.4626865671641798E-3</v>
      </c>
      <c r="H36">
        <v>0</v>
      </c>
      <c r="I36">
        <v>0</v>
      </c>
      <c r="J36">
        <f t="shared" si="5"/>
        <v>4.9705536472108465E-3</v>
      </c>
      <c r="K36">
        <f t="shared" si="6"/>
        <v>5.6467696067768199E-2</v>
      </c>
      <c r="M36">
        <v>6.1452513966480403E-2</v>
      </c>
      <c r="N36">
        <v>9.1324200913242004E-3</v>
      </c>
      <c r="O36">
        <v>5.5045871559633003E-2</v>
      </c>
      <c r="P36">
        <v>6.7567567567567597E-3</v>
      </c>
      <c r="Q36">
        <v>0</v>
      </c>
      <c r="R36">
        <v>0</v>
      </c>
      <c r="S36">
        <v>0</v>
      </c>
      <c r="T36">
        <v>2.6785714285714302E-2</v>
      </c>
      <c r="U36">
        <f t="shared" si="8"/>
        <v>1.9896659582488586E-2</v>
      </c>
      <c r="V36">
        <f t="shared" si="9"/>
        <v>0.52733156415027815</v>
      </c>
      <c r="X36">
        <v>0</v>
      </c>
      <c r="Y36">
        <v>0</v>
      </c>
      <c r="Z36">
        <v>7.09219858156028E-3</v>
      </c>
      <c r="AA36">
        <v>0</v>
      </c>
      <c r="AB36">
        <f t="shared" si="7"/>
        <v>1.77304964539007E-3</v>
      </c>
      <c r="AC36">
        <f t="shared" si="10"/>
        <v>1.3512782070260751E-2</v>
      </c>
    </row>
    <row r="37" spans="1:29" x14ac:dyDescent="0.3">
      <c r="A37">
        <v>35</v>
      </c>
      <c r="B37">
        <f t="shared" si="3"/>
        <v>170</v>
      </c>
      <c r="C37">
        <f t="shared" si="4"/>
        <v>175</v>
      </c>
      <c r="D37">
        <v>5.9171597633136102E-3</v>
      </c>
      <c r="E37">
        <v>0</v>
      </c>
      <c r="F37">
        <v>0</v>
      </c>
      <c r="G37">
        <v>7.4626865671641798E-3</v>
      </c>
      <c r="H37">
        <v>0</v>
      </c>
      <c r="I37">
        <v>0</v>
      </c>
      <c r="J37">
        <f t="shared" si="5"/>
        <v>2.229974388412965E-3</v>
      </c>
      <c r="K37">
        <f t="shared" si="6"/>
        <v>2.5333499030730629E-2</v>
      </c>
      <c r="M37">
        <v>6.7039106145251395E-2</v>
      </c>
      <c r="N37">
        <v>0</v>
      </c>
      <c r="O37">
        <v>5.0458715596330299E-2</v>
      </c>
      <c r="P37">
        <v>0</v>
      </c>
      <c r="Q37">
        <v>0</v>
      </c>
      <c r="R37">
        <v>5.2356020942408397E-3</v>
      </c>
      <c r="S37">
        <v>0</v>
      </c>
      <c r="T37">
        <v>1.6071428571428601E-2</v>
      </c>
      <c r="U37">
        <f t="shared" si="8"/>
        <v>1.7350606550906391E-2</v>
      </c>
      <c r="V37">
        <f t="shared" si="9"/>
        <v>0.45985219043995668</v>
      </c>
      <c r="X37">
        <v>0</v>
      </c>
      <c r="Y37">
        <v>0</v>
      </c>
      <c r="Z37">
        <v>0</v>
      </c>
      <c r="AA37">
        <v>0</v>
      </c>
      <c r="AB37">
        <f t="shared" si="7"/>
        <v>0</v>
      </c>
      <c r="AC37">
        <f t="shared" si="10"/>
        <v>0</v>
      </c>
    </row>
    <row r="38" spans="1:29" x14ac:dyDescent="0.3">
      <c r="A38">
        <v>36</v>
      </c>
      <c r="B38">
        <f t="shared" si="3"/>
        <v>175</v>
      </c>
      <c r="C38">
        <f t="shared" si="4"/>
        <v>180</v>
      </c>
      <c r="D38">
        <v>1.18343195266272E-2</v>
      </c>
      <c r="E38">
        <v>0</v>
      </c>
      <c r="F38">
        <v>0</v>
      </c>
      <c r="G38">
        <v>7.4626865671641798E-3</v>
      </c>
      <c r="H38">
        <v>0</v>
      </c>
      <c r="I38">
        <v>0</v>
      </c>
      <c r="J38">
        <f t="shared" si="5"/>
        <v>3.2161676822985634E-3</v>
      </c>
      <c r="K38">
        <f t="shared" si="6"/>
        <v>3.6537092661482751E-2</v>
      </c>
      <c r="M38">
        <v>3.3519553072625698E-2</v>
      </c>
      <c r="N38">
        <v>0</v>
      </c>
      <c r="O38">
        <v>4.5871559633027498E-2</v>
      </c>
      <c r="P38">
        <v>0</v>
      </c>
      <c r="Q38">
        <v>4.8543689320388302E-3</v>
      </c>
      <c r="R38">
        <v>0</v>
      </c>
      <c r="S38">
        <v>0</v>
      </c>
      <c r="T38">
        <v>1.7857142857142901E-2</v>
      </c>
      <c r="U38">
        <f t="shared" si="8"/>
        <v>1.2762828061854366E-2</v>
      </c>
      <c r="V38">
        <f t="shared" si="9"/>
        <v>0.33825990020767782</v>
      </c>
      <c r="X38">
        <v>0</v>
      </c>
      <c r="Y38">
        <v>1.0869565217391301E-2</v>
      </c>
      <c r="Z38">
        <v>0</v>
      </c>
      <c r="AA38">
        <v>0</v>
      </c>
      <c r="AB38">
        <f t="shared" si="7"/>
        <v>2.7173913043478251E-3</v>
      </c>
      <c r="AC38">
        <f t="shared" si="10"/>
        <v>2.0709807303334417E-2</v>
      </c>
    </row>
    <row r="39" spans="1:29" x14ac:dyDescent="0.3">
      <c r="A39">
        <v>37</v>
      </c>
      <c r="B39">
        <f t="shared" si="3"/>
        <v>180</v>
      </c>
      <c r="C39">
        <f t="shared" si="4"/>
        <v>185</v>
      </c>
      <c r="D39">
        <v>2.3668639053254399E-2</v>
      </c>
      <c r="E39">
        <v>1.05263157894737E-2</v>
      </c>
      <c r="F39">
        <v>0</v>
      </c>
      <c r="G39">
        <v>0</v>
      </c>
      <c r="H39">
        <v>0</v>
      </c>
      <c r="I39">
        <v>1.1111111111111099E-2</v>
      </c>
      <c r="J39">
        <f t="shared" si="5"/>
        <v>7.5510109923065324E-3</v>
      </c>
      <c r="K39">
        <f t="shared" si="6"/>
        <v>8.5782837080373028E-2</v>
      </c>
      <c r="M39">
        <v>1.6759776536312901E-2</v>
      </c>
      <c r="N39">
        <v>4.5662100456621002E-3</v>
      </c>
      <c r="O39">
        <v>2.7522935779816501E-2</v>
      </c>
      <c r="P39">
        <v>6.7567567567567597E-3</v>
      </c>
      <c r="Q39">
        <v>4.8543689320388302E-3</v>
      </c>
      <c r="R39">
        <v>2.6178010471204199E-3</v>
      </c>
      <c r="S39">
        <v>0</v>
      </c>
      <c r="T39">
        <v>2.1428571428571401E-2</v>
      </c>
      <c r="U39">
        <f t="shared" si="8"/>
        <v>1.0563302565784864E-2</v>
      </c>
      <c r="V39">
        <f t="shared" si="9"/>
        <v>0.27996472681829249</v>
      </c>
      <c r="X39">
        <v>0</v>
      </c>
      <c r="Y39">
        <v>5.4347826086956503E-3</v>
      </c>
      <c r="Z39">
        <v>0</v>
      </c>
      <c r="AA39">
        <v>0</v>
      </c>
      <c r="AB39">
        <f t="shared" si="7"/>
        <v>1.3586956521739126E-3</v>
      </c>
      <c r="AC39">
        <f t="shared" si="10"/>
        <v>1.0354903651667208E-2</v>
      </c>
    </row>
    <row r="40" spans="1:29" x14ac:dyDescent="0.3">
      <c r="A40">
        <v>38</v>
      </c>
      <c r="B40">
        <f t="shared" si="3"/>
        <v>185</v>
      </c>
      <c r="C40">
        <f t="shared" si="4"/>
        <v>190</v>
      </c>
      <c r="D40">
        <v>1.7751479289940801E-2</v>
      </c>
      <c r="E40">
        <v>1.05263157894737E-2</v>
      </c>
      <c r="F40">
        <v>0</v>
      </c>
      <c r="G40">
        <v>1.49253731343284E-2</v>
      </c>
      <c r="H40">
        <v>0</v>
      </c>
      <c r="I40">
        <v>2.2222222222222199E-2</v>
      </c>
      <c r="J40">
        <f t="shared" si="5"/>
        <v>1.0904231739327516E-2</v>
      </c>
      <c r="K40">
        <f t="shared" si="6"/>
        <v>0.12387691340065694</v>
      </c>
      <c r="M40">
        <v>1.11731843575419E-2</v>
      </c>
      <c r="N40">
        <v>0</v>
      </c>
      <c r="O40">
        <v>4.1284403669724801E-2</v>
      </c>
      <c r="P40">
        <v>0</v>
      </c>
      <c r="Q40">
        <v>0</v>
      </c>
      <c r="R40">
        <v>0</v>
      </c>
      <c r="S40">
        <v>0</v>
      </c>
      <c r="T40">
        <v>1.0714285714285701E-2</v>
      </c>
      <c r="U40">
        <f t="shared" si="8"/>
        <v>7.8964842176940508E-3</v>
      </c>
      <c r="V40">
        <f t="shared" si="9"/>
        <v>0.20928464682933309</v>
      </c>
      <c r="X40">
        <v>0</v>
      </c>
      <c r="Y40">
        <v>5.4347826086956503E-3</v>
      </c>
      <c r="Z40">
        <v>0</v>
      </c>
      <c r="AA40">
        <v>0</v>
      </c>
      <c r="AB40">
        <f t="shared" si="7"/>
        <v>1.3586956521739126E-3</v>
      </c>
      <c r="AC40">
        <f t="shared" si="10"/>
        <v>1.0354903651667208E-2</v>
      </c>
    </row>
    <row r="41" spans="1:29" x14ac:dyDescent="0.3">
      <c r="A41">
        <v>39</v>
      </c>
      <c r="B41">
        <f t="shared" si="3"/>
        <v>190</v>
      </c>
      <c r="C41">
        <f t="shared" si="4"/>
        <v>195</v>
      </c>
      <c r="D41">
        <v>5.9171597633136102E-3</v>
      </c>
      <c r="E41">
        <v>0</v>
      </c>
      <c r="F41">
        <v>0</v>
      </c>
      <c r="G41">
        <v>7.4626865671641798E-3</v>
      </c>
      <c r="H41">
        <v>0</v>
      </c>
      <c r="I41">
        <v>0</v>
      </c>
      <c r="J41">
        <f t="shared" si="5"/>
        <v>2.229974388412965E-3</v>
      </c>
      <c r="K41">
        <f t="shared" si="6"/>
        <v>2.5333499030730629E-2</v>
      </c>
      <c r="M41">
        <v>0</v>
      </c>
      <c r="N41">
        <v>0</v>
      </c>
      <c r="O41">
        <v>1.8348623853211E-2</v>
      </c>
      <c r="P41">
        <v>6.7567567567567597E-3</v>
      </c>
      <c r="Q41">
        <v>0</v>
      </c>
      <c r="R41">
        <v>0</v>
      </c>
      <c r="S41">
        <v>0</v>
      </c>
      <c r="T41">
        <v>1.4285714285714299E-2</v>
      </c>
      <c r="U41">
        <f t="shared" si="8"/>
        <v>4.9238868619602572E-3</v>
      </c>
      <c r="V41">
        <f t="shared" si="9"/>
        <v>0.13050034604309926</v>
      </c>
      <c r="X41">
        <v>0</v>
      </c>
      <c r="Y41">
        <v>5.4347826086956503E-3</v>
      </c>
      <c r="Z41">
        <v>0</v>
      </c>
      <c r="AA41">
        <v>0</v>
      </c>
      <c r="AB41">
        <f t="shared" si="7"/>
        <v>1.3586956521739126E-3</v>
      </c>
      <c r="AC41">
        <f t="shared" si="10"/>
        <v>1.0354903651667208E-2</v>
      </c>
    </row>
    <row r="42" spans="1:29" x14ac:dyDescent="0.3">
      <c r="A42">
        <v>40</v>
      </c>
      <c r="B42">
        <f t="shared" si="3"/>
        <v>195</v>
      </c>
      <c r="C42">
        <f t="shared" si="4"/>
        <v>200</v>
      </c>
      <c r="D42">
        <v>5.9171597633136102E-3</v>
      </c>
      <c r="E42">
        <v>0</v>
      </c>
      <c r="F42">
        <v>0</v>
      </c>
      <c r="G42">
        <v>0</v>
      </c>
      <c r="H42">
        <v>0</v>
      </c>
      <c r="I42">
        <v>1.1111111111111099E-2</v>
      </c>
      <c r="J42">
        <f t="shared" si="5"/>
        <v>2.838045145737452E-3</v>
      </c>
      <c r="K42">
        <f t="shared" si="6"/>
        <v>3.2241452781831194E-2</v>
      </c>
      <c r="M42">
        <v>0</v>
      </c>
      <c r="N42">
        <v>0</v>
      </c>
      <c r="O42">
        <v>9.1743119266055103E-3</v>
      </c>
      <c r="P42">
        <v>6.7567567567567597E-3</v>
      </c>
      <c r="Q42">
        <v>0</v>
      </c>
      <c r="R42">
        <v>0</v>
      </c>
      <c r="S42">
        <v>0</v>
      </c>
      <c r="T42">
        <v>1.2500000000000001E-2</v>
      </c>
      <c r="U42">
        <f t="shared" si="8"/>
        <v>3.5538835854202837E-3</v>
      </c>
      <c r="V42">
        <f t="shared" si="9"/>
        <v>9.4190433431201925E-2</v>
      </c>
      <c r="X42">
        <v>0</v>
      </c>
      <c r="Y42">
        <v>0</v>
      </c>
      <c r="Z42">
        <v>0</v>
      </c>
      <c r="AA42">
        <v>0</v>
      </c>
      <c r="AB42">
        <f t="shared" si="7"/>
        <v>0</v>
      </c>
      <c r="AC42">
        <f t="shared" si="10"/>
        <v>0</v>
      </c>
    </row>
    <row r="43" spans="1:29" x14ac:dyDescent="0.3">
      <c r="A43">
        <v>41</v>
      </c>
      <c r="B43">
        <f t="shared" si="3"/>
        <v>200</v>
      </c>
      <c r="C43">
        <f t="shared" si="4"/>
        <v>205</v>
      </c>
      <c r="D43">
        <v>1.7751479289940801E-2</v>
      </c>
      <c r="E43">
        <v>1.05263157894737E-2</v>
      </c>
      <c r="F43">
        <v>0</v>
      </c>
      <c r="G43">
        <v>0</v>
      </c>
      <c r="H43">
        <v>0</v>
      </c>
      <c r="I43">
        <v>1.1111111111111099E-2</v>
      </c>
      <c r="J43">
        <f t="shared" si="5"/>
        <v>6.5648176984209328E-3</v>
      </c>
      <c r="K43">
        <f t="shared" si="6"/>
        <v>7.4579243449620899E-2</v>
      </c>
      <c r="M43">
        <v>0</v>
      </c>
      <c r="N43">
        <v>4.5662100456621002E-3</v>
      </c>
      <c r="O43">
        <v>4.5871559633027499E-3</v>
      </c>
      <c r="P43">
        <v>6.7567567567567597E-3</v>
      </c>
      <c r="Q43">
        <v>0</v>
      </c>
      <c r="R43">
        <v>0</v>
      </c>
      <c r="S43">
        <v>0</v>
      </c>
      <c r="T43">
        <v>7.14285714285714E-3</v>
      </c>
      <c r="U43">
        <f t="shared" si="8"/>
        <v>2.8816224885723435E-3</v>
      </c>
      <c r="V43">
        <f t="shared" si="9"/>
        <v>7.6373146351002202E-2</v>
      </c>
      <c r="X43">
        <v>0</v>
      </c>
      <c r="Y43">
        <v>5.4347826086956503E-3</v>
      </c>
      <c r="Z43">
        <v>0</v>
      </c>
      <c r="AA43">
        <v>0</v>
      </c>
      <c r="AB43">
        <f t="shared" si="7"/>
        <v>1.3586956521739126E-3</v>
      </c>
      <c r="AC43">
        <f t="shared" si="10"/>
        <v>1.0354903651667208E-2</v>
      </c>
    </row>
    <row r="44" spans="1:29" x14ac:dyDescent="0.3">
      <c r="A44">
        <v>42</v>
      </c>
      <c r="B44">
        <f t="shared" si="3"/>
        <v>205</v>
      </c>
      <c r="C44">
        <f t="shared" si="4"/>
        <v>210</v>
      </c>
      <c r="D44">
        <v>5.9171597633136102E-3</v>
      </c>
      <c r="E44">
        <v>0</v>
      </c>
      <c r="F44">
        <v>0</v>
      </c>
      <c r="G44">
        <v>0</v>
      </c>
      <c r="H44">
        <v>0</v>
      </c>
      <c r="I44">
        <v>0</v>
      </c>
      <c r="J44">
        <f t="shared" si="5"/>
        <v>9.8619329388560163E-4</v>
      </c>
      <c r="K44">
        <f t="shared" si="6"/>
        <v>1.1203593630752158E-2</v>
      </c>
      <c r="M44">
        <v>0</v>
      </c>
      <c r="N44">
        <v>0</v>
      </c>
      <c r="O44">
        <v>0</v>
      </c>
      <c r="P44">
        <v>6.7567567567567597E-3</v>
      </c>
      <c r="Q44">
        <v>0</v>
      </c>
      <c r="R44">
        <v>0</v>
      </c>
      <c r="S44">
        <v>0</v>
      </c>
      <c r="T44">
        <v>8.9285714285714298E-3</v>
      </c>
      <c r="U44">
        <f t="shared" si="8"/>
        <v>1.9606660231660236E-3</v>
      </c>
      <c r="V44">
        <f t="shared" si="9"/>
        <v>5.1964555984182273E-2</v>
      </c>
      <c r="X44">
        <v>0</v>
      </c>
      <c r="Y44">
        <v>0</v>
      </c>
      <c r="Z44">
        <v>0</v>
      </c>
      <c r="AA44">
        <v>0</v>
      </c>
      <c r="AB44">
        <f t="shared" si="7"/>
        <v>0</v>
      </c>
      <c r="AC44">
        <f t="shared" si="10"/>
        <v>0</v>
      </c>
    </row>
    <row r="45" spans="1:29" x14ac:dyDescent="0.3">
      <c r="A45">
        <v>43</v>
      </c>
      <c r="B45">
        <f t="shared" si="3"/>
        <v>210</v>
      </c>
      <c r="C45">
        <f t="shared" si="4"/>
        <v>215</v>
      </c>
      <c r="D45">
        <v>0</v>
      </c>
      <c r="E45">
        <v>0</v>
      </c>
      <c r="F45">
        <v>0</v>
      </c>
      <c r="G45">
        <v>0</v>
      </c>
      <c r="H45">
        <v>0</v>
      </c>
      <c r="I45">
        <v>1.1111111111111099E-2</v>
      </c>
      <c r="J45">
        <f t="shared" si="5"/>
        <v>1.85185185185185E-3</v>
      </c>
      <c r="K45">
        <f t="shared" si="6"/>
        <v>2.103785915107903E-2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1.78571428571429E-3</v>
      </c>
      <c r="U45">
        <f t="shared" si="8"/>
        <v>2.2321428571428625E-4</v>
      </c>
      <c r="V45">
        <f t="shared" si="9"/>
        <v>5.9159648351223022E-3</v>
      </c>
      <c r="X45">
        <v>0</v>
      </c>
      <c r="Y45">
        <v>1.0869565217391301E-2</v>
      </c>
      <c r="Z45">
        <v>0</v>
      </c>
      <c r="AA45">
        <v>0</v>
      </c>
      <c r="AB45">
        <f t="shared" si="7"/>
        <v>2.7173913043478251E-3</v>
      </c>
      <c r="AC45">
        <f t="shared" si="10"/>
        <v>2.0709807303334417E-2</v>
      </c>
    </row>
    <row r="46" spans="1:29" x14ac:dyDescent="0.3">
      <c r="A46">
        <v>44</v>
      </c>
      <c r="B46">
        <f t="shared" si="3"/>
        <v>215</v>
      </c>
      <c r="C46">
        <f t="shared" si="4"/>
        <v>220</v>
      </c>
      <c r="D46">
        <v>1.18343195266272E-2</v>
      </c>
      <c r="E46">
        <v>0</v>
      </c>
      <c r="F46">
        <v>0</v>
      </c>
      <c r="G46">
        <v>0</v>
      </c>
      <c r="H46">
        <v>0</v>
      </c>
      <c r="I46">
        <v>1.1111111111111099E-2</v>
      </c>
      <c r="J46">
        <f t="shared" si="5"/>
        <v>3.82423843962305E-3</v>
      </c>
      <c r="K46">
        <f t="shared" si="6"/>
        <v>4.3445046412583309E-2</v>
      </c>
      <c r="M46">
        <v>0</v>
      </c>
      <c r="N46">
        <v>0</v>
      </c>
      <c r="O46">
        <v>0</v>
      </c>
      <c r="P46">
        <v>6.7567567567567597E-3</v>
      </c>
      <c r="Q46">
        <v>0</v>
      </c>
      <c r="R46">
        <v>0</v>
      </c>
      <c r="S46">
        <v>0</v>
      </c>
      <c r="T46">
        <v>7.14285714285714E-3</v>
      </c>
      <c r="U46">
        <f t="shared" si="8"/>
        <v>1.7374517374517374E-3</v>
      </c>
      <c r="V46">
        <f t="shared" si="9"/>
        <v>4.6048591149059973E-2</v>
      </c>
      <c r="X46">
        <v>0</v>
      </c>
      <c r="Y46">
        <v>0</v>
      </c>
      <c r="Z46">
        <v>0</v>
      </c>
      <c r="AA46">
        <v>0</v>
      </c>
      <c r="AB46">
        <f t="shared" si="7"/>
        <v>0</v>
      </c>
      <c r="AC46">
        <f t="shared" si="10"/>
        <v>0</v>
      </c>
    </row>
    <row r="47" spans="1:29" x14ac:dyDescent="0.3">
      <c r="A47">
        <v>45</v>
      </c>
      <c r="B47">
        <f t="shared" si="3"/>
        <v>220</v>
      </c>
      <c r="C47">
        <f t="shared" si="4"/>
        <v>225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f t="shared" si="5"/>
        <v>0</v>
      </c>
      <c r="K47">
        <f t="shared" si="6"/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8.9285714285714298E-3</v>
      </c>
      <c r="U47">
        <f t="shared" si="8"/>
        <v>1.1160714285714287E-3</v>
      </c>
      <c r="V47">
        <f t="shared" si="9"/>
        <v>2.9579824175611443E-2</v>
      </c>
      <c r="X47">
        <v>0</v>
      </c>
      <c r="Y47">
        <v>0</v>
      </c>
      <c r="Z47">
        <v>0</v>
      </c>
      <c r="AA47">
        <v>0</v>
      </c>
      <c r="AB47">
        <f t="shared" si="7"/>
        <v>0</v>
      </c>
      <c r="AC47">
        <f t="shared" si="10"/>
        <v>0</v>
      </c>
    </row>
    <row r="48" spans="1:29" x14ac:dyDescent="0.3">
      <c r="A48">
        <v>46</v>
      </c>
      <c r="B48">
        <f t="shared" si="3"/>
        <v>225</v>
      </c>
      <c r="C48">
        <f t="shared" si="4"/>
        <v>230</v>
      </c>
      <c r="D48">
        <v>5.9171597633136102E-3</v>
      </c>
      <c r="E48">
        <v>0</v>
      </c>
      <c r="F48">
        <v>0</v>
      </c>
      <c r="G48">
        <v>0</v>
      </c>
      <c r="H48">
        <v>0</v>
      </c>
      <c r="I48">
        <v>0</v>
      </c>
      <c r="J48">
        <f t="shared" si="5"/>
        <v>9.8619329388560163E-4</v>
      </c>
      <c r="K48">
        <f t="shared" si="6"/>
        <v>1.1203593630752158E-2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7.14285714285714E-3</v>
      </c>
      <c r="U48">
        <f t="shared" si="8"/>
        <v>8.928571428571425E-4</v>
      </c>
      <c r="V48">
        <f t="shared" si="9"/>
        <v>2.3663859340489143E-2</v>
      </c>
      <c r="X48">
        <v>0</v>
      </c>
      <c r="Y48">
        <v>0</v>
      </c>
      <c r="Z48">
        <v>0</v>
      </c>
      <c r="AA48">
        <v>0</v>
      </c>
      <c r="AB48">
        <f t="shared" si="7"/>
        <v>0</v>
      </c>
      <c r="AC48">
        <f t="shared" si="10"/>
        <v>0</v>
      </c>
    </row>
    <row r="49" spans="1:29" x14ac:dyDescent="0.3">
      <c r="A49">
        <v>47</v>
      </c>
      <c r="B49">
        <f t="shared" si="3"/>
        <v>230</v>
      </c>
      <c r="C49">
        <f t="shared" si="4"/>
        <v>235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f t="shared" si="5"/>
        <v>0</v>
      </c>
      <c r="K49">
        <f t="shared" si="6"/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1.78571428571429E-3</v>
      </c>
      <c r="U49">
        <f t="shared" si="8"/>
        <v>2.2321428571428625E-4</v>
      </c>
      <c r="V49">
        <f t="shared" si="9"/>
        <v>5.9159648351223022E-3</v>
      </c>
      <c r="X49">
        <v>0</v>
      </c>
      <c r="Y49">
        <v>0</v>
      </c>
      <c r="Z49">
        <v>0</v>
      </c>
      <c r="AA49">
        <v>0</v>
      </c>
      <c r="AB49">
        <f t="shared" si="7"/>
        <v>0</v>
      </c>
      <c r="AC49">
        <f t="shared" si="10"/>
        <v>0</v>
      </c>
    </row>
    <row r="50" spans="1:29" x14ac:dyDescent="0.3">
      <c r="A50">
        <v>48</v>
      </c>
      <c r="B50">
        <f t="shared" si="3"/>
        <v>235</v>
      </c>
      <c r="C50">
        <f t="shared" si="4"/>
        <v>240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f t="shared" si="5"/>
        <v>0</v>
      </c>
      <c r="K50">
        <f t="shared" si="6"/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f t="shared" si="8"/>
        <v>0</v>
      </c>
      <c r="V50">
        <f t="shared" si="9"/>
        <v>0</v>
      </c>
      <c r="X50">
        <v>0</v>
      </c>
      <c r="Y50">
        <v>0</v>
      </c>
      <c r="Z50">
        <v>0</v>
      </c>
      <c r="AA50">
        <v>0</v>
      </c>
      <c r="AB50">
        <f t="shared" si="7"/>
        <v>0</v>
      </c>
      <c r="AC50">
        <f t="shared" si="10"/>
        <v>0</v>
      </c>
    </row>
    <row r="51" spans="1:29" x14ac:dyDescent="0.3">
      <c r="A51">
        <v>49</v>
      </c>
      <c r="B51">
        <f t="shared" si="3"/>
        <v>240</v>
      </c>
      <c r="C51">
        <f t="shared" si="4"/>
        <v>245</v>
      </c>
      <c r="D51">
        <v>5.9171597633136102E-3</v>
      </c>
      <c r="E51">
        <v>0</v>
      </c>
      <c r="F51">
        <v>0</v>
      </c>
      <c r="G51">
        <v>0</v>
      </c>
      <c r="H51">
        <v>0</v>
      </c>
      <c r="I51">
        <v>0</v>
      </c>
      <c r="J51">
        <f t="shared" si="5"/>
        <v>9.8619329388560163E-4</v>
      </c>
      <c r="K51">
        <f t="shared" si="6"/>
        <v>1.1203593630752158E-2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3.57142857142857E-3</v>
      </c>
      <c r="U51">
        <f t="shared" si="8"/>
        <v>4.4642857142857125E-4</v>
      </c>
      <c r="V51">
        <f t="shared" si="9"/>
        <v>1.1831929670244571E-2</v>
      </c>
      <c r="X51">
        <v>0</v>
      </c>
      <c r="Y51">
        <v>0</v>
      </c>
      <c r="Z51">
        <v>0</v>
      </c>
      <c r="AA51">
        <v>0</v>
      </c>
      <c r="AB51">
        <f t="shared" si="7"/>
        <v>0</v>
      </c>
      <c r="AC51">
        <f t="shared" si="10"/>
        <v>0</v>
      </c>
    </row>
    <row r="52" spans="1:29" x14ac:dyDescent="0.3">
      <c r="A52">
        <v>50</v>
      </c>
      <c r="B52">
        <f t="shared" si="3"/>
        <v>245</v>
      </c>
      <c r="C52">
        <f t="shared" si="4"/>
        <v>250</v>
      </c>
      <c r="D52">
        <v>5.9171597633136102E-3</v>
      </c>
      <c r="E52">
        <v>0</v>
      </c>
      <c r="F52">
        <v>0</v>
      </c>
      <c r="G52">
        <v>0</v>
      </c>
      <c r="H52">
        <v>0</v>
      </c>
      <c r="I52">
        <v>0</v>
      </c>
      <c r="J52">
        <f t="shared" si="5"/>
        <v>9.8619329388560163E-4</v>
      </c>
      <c r="K52">
        <f t="shared" si="6"/>
        <v>1.1203593630752158E-2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1.78571428571429E-3</v>
      </c>
      <c r="U52">
        <f t="shared" si="8"/>
        <v>2.2321428571428625E-4</v>
      </c>
      <c r="V52">
        <f t="shared" si="9"/>
        <v>5.9159648351223022E-3</v>
      </c>
      <c r="X52">
        <v>0</v>
      </c>
      <c r="Y52">
        <v>0</v>
      </c>
      <c r="Z52">
        <v>0</v>
      </c>
      <c r="AA52">
        <v>0</v>
      </c>
      <c r="AB52">
        <f t="shared" si="7"/>
        <v>0</v>
      </c>
      <c r="AC52">
        <f t="shared" si="10"/>
        <v>0</v>
      </c>
    </row>
    <row r="53" spans="1:29" x14ac:dyDescent="0.3">
      <c r="A53">
        <v>51</v>
      </c>
      <c r="B53">
        <f t="shared" si="3"/>
        <v>250</v>
      </c>
      <c r="C53">
        <f t="shared" si="4"/>
        <v>255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f t="shared" si="5"/>
        <v>0</v>
      </c>
      <c r="K53">
        <f t="shared" si="6"/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f t="shared" si="8"/>
        <v>0</v>
      </c>
      <c r="V53">
        <f t="shared" si="9"/>
        <v>0</v>
      </c>
      <c r="X53">
        <v>0</v>
      </c>
      <c r="Y53">
        <v>0</v>
      </c>
      <c r="Z53">
        <v>0</v>
      </c>
      <c r="AA53">
        <v>0</v>
      </c>
      <c r="AB53">
        <f t="shared" si="7"/>
        <v>0</v>
      </c>
      <c r="AC53">
        <f t="shared" si="10"/>
        <v>0</v>
      </c>
    </row>
    <row r="54" spans="1:29" x14ac:dyDescent="0.3">
      <c r="A54">
        <v>52</v>
      </c>
      <c r="B54">
        <f t="shared" si="3"/>
        <v>255</v>
      </c>
      <c r="C54">
        <f t="shared" si="4"/>
        <v>260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f t="shared" si="5"/>
        <v>0</v>
      </c>
      <c r="K54">
        <f t="shared" si="6"/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1.78571428571429E-3</v>
      </c>
      <c r="U54">
        <f t="shared" si="8"/>
        <v>2.2321428571428625E-4</v>
      </c>
      <c r="V54">
        <f t="shared" si="9"/>
        <v>5.9159648351223022E-3</v>
      </c>
      <c r="X54">
        <v>0</v>
      </c>
      <c r="Y54">
        <v>0</v>
      </c>
      <c r="Z54">
        <v>0</v>
      </c>
      <c r="AA54">
        <v>0</v>
      </c>
      <c r="AB54">
        <f t="shared" si="7"/>
        <v>0</v>
      </c>
      <c r="AC54">
        <f t="shared" si="10"/>
        <v>0</v>
      </c>
    </row>
    <row r="55" spans="1:29" x14ac:dyDescent="0.3">
      <c r="A55">
        <v>53</v>
      </c>
      <c r="B55">
        <f t="shared" si="3"/>
        <v>260</v>
      </c>
      <c r="C55">
        <f t="shared" si="4"/>
        <v>265</v>
      </c>
      <c r="D55">
        <v>5.9171597633136102E-3</v>
      </c>
      <c r="E55">
        <v>0</v>
      </c>
      <c r="F55">
        <v>0</v>
      </c>
      <c r="G55">
        <v>0</v>
      </c>
      <c r="H55">
        <v>0</v>
      </c>
      <c r="I55">
        <v>0</v>
      </c>
      <c r="J55">
        <f t="shared" si="5"/>
        <v>9.8619329388560163E-4</v>
      </c>
      <c r="K55">
        <f t="shared" si="6"/>
        <v>1.1203593630752158E-2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f t="shared" si="8"/>
        <v>0</v>
      </c>
      <c r="V55">
        <f t="shared" si="9"/>
        <v>0</v>
      </c>
      <c r="X55">
        <v>0</v>
      </c>
      <c r="Y55">
        <v>0</v>
      </c>
      <c r="Z55">
        <v>0</v>
      </c>
      <c r="AA55">
        <v>0</v>
      </c>
      <c r="AB55">
        <f t="shared" si="7"/>
        <v>0</v>
      </c>
      <c r="AC55">
        <f t="shared" si="10"/>
        <v>0</v>
      </c>
    </row>
    <row r="56" spans="1:29" x14ac:dyDescent="0.3">
      <c r="A56">
        <v>54</v>
      </c>
      <c r="B56">
        <f t="shared" si="3"/>
        <v>265</v>
      </c>
      <c r="C56">
        <f t="shared" si="4"/>
        <v>270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f t="shared" si="5"/>
        <v>0</v>
      </c>
      <c r="K56">
        <f t="shared" si="6"/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f t="shared" si="8"/>
        <v>0</v>
      </c>
      <c r="V56">
        <f t="shared" si="9"/>
        <v>0</v>
      </c>
      <c r="X56">
        <v>0</v>
      </c>
      <c r="Y56">
        <v>0</v>
      </c>
      <c r="Z56">
        <v>0</v>
      </c>
      <c r="AA56">
        <v>0</v>
      </c>
      <c r="AB56">
        <f t="shared" si="7"/>
        <v>0</v>
      </c>
      <c r="AC56">
        <f t="shared" si="10"/>
        <v>0</v>
      </c>
    </row>
    <row r="57" spans="1:29" x14ac:dyDescent="0.3">
      <c r="A57">
        <v>55</v>
      </c>
      <c r="B57">
        <f t="shared" si="3"/>
        <v>270</v>
      </c>
      <c r="C57">
        <f t="shared" si="4"/>
        <v>275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f t="shared" si="5"/>
        <v>0</v>
      </c>
      <c r="K57">
        <f t="shared" si="6"/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f t="shared" si="8"/>
        <v>0</v>
      </c>
      <c r="V57">
        <f t="shared" si="9"/>
        <v>0</v>
      </c>
      <c r="X57">
        <v>0</v>
      </c>
      <c r="Y57">
        <v>0</v>
      </c>
      <c r="Z57">
        <v>0</v>
      </c>
      <c r="AA57">
        <v>0</v>
      </c>
      <c r="AB57">
        <f t="shared" si="7"/>
        <v>0</v>
      </c>
      <c r="AC57">
        <f t="shared" si="10"/>
        <v>0</v>
      </c>
    </row>
    <row r="58" spans="1:29" x14ac:dyDescent="0.3">
      <c r="A58">
        <v>56</v>
      </c>
      <c r="B58">
        <f t="shared" si="3"/>
        <v>275</v>
      </c>
      <c r="C58">
        <f t="shared" si="4"/>
        <v>280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f t="shared" si="5"/>
        <v>0</v>
      </c>
      <c r="K58">
        <f t="shared" si="6"/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f t="shared" si="8"/>
        <v>0</v>
      </c>
      <c r="V58">
        <f t="shared" si="9"/>
        <v>0</v>
      </c>
      <c r="X58">
        <v>0</v>
      </c>
      <c r="Y58">
        <v>0</v>
      </c>
      <c r="Z58">
        <v>0</v>
      </c>
      <c r="AA58">
        <v>0</v>
      </c>
      <c r="AB58">
        <f t="shared" si="7"/>
        <v>0</v>
      </c>
      <c r="AC58">
        <f t="shared" si="10"/>
        <v>0</v>
      </c>
    </row>
    <row r="59" spans="1:29" x14ac:dyDescent="0.3">
      <c r="A59">
        <v>57</v>
      </c>
      <c r="B59">
        <f t="shared" si="3"/>
        <v>280</v>
      </c>
      <c r="C59">
        <f t="shared" si="4"/>
        <v>285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f t="shared" si="5"/>
        <v>0</v>
      </c>
      <c r="K59">
        <f t="shared" si="6"/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f t="shared" si="8"/>
        <v>0</v>
      </c>
      <c r="V59">
        <f t="shared" si="9"/>
        <v>0</v>
      </c>
      <c r="X59">
        <v>0</v>
      </c>
      <c r="Y59">
        <v>0</v>
      </c>
      <c r="Z59">
        <v>0</v>
      </c>
      <c r="AA59">
        <v>0</v>
      </c>
      <c r="AB59">
        <f t="shared" si="7"/>
        <v>0</v>
      </c>
      <c r="AC59">
        <f t="shared" si="10"/>
        <v>0</v>
      </c>
    </row>
    <row r="60" spans="1:29" x14ac:dyDescent="0.3">
      <c r="A60">
        <v>58</v>
      </c>
      <c r="B60">
        <f t="shared" si="3"/>
        <v>285</v>
      </c>
      <c r="C60">
        <f t="shared" si="4"/>
        <v>290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f t="shared" si="5"/>
        <v>0</v>
      </c>
      <c r="K60">
        <f t="shared" si="6"/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f t="shared" si="8"/>
        <v>0</v>
      </c>
      <c r="V60">
        <f t="shared" si="9"/>
        <v>0</v>
      </c>
      <c r="X60">
        <v>0</v>
      </c>
      <c r="Y60">
        <v>0</v>
      </c>
      <c r="Z60">
        <v>0</v>
      </c>
      <c r="AA60">
        <v>0</v>
      </c>
      <c r="AB60">
        <f t="shared" si="7"/>
        <v>0</v>
      </c>
      <c r="AC60">
        <f t="shared" si="10"/>
        <v>0</v>
      </c>
    </row>
    <row r="61" spans="1:29" x14ac:dyDescent="0.3">
      <c r="A61">
        <v>59</v>
      </c>
      <c r="B61">
        <f t="shared" si="3"/>
        <v>290</v>
      </c>
      <c r="C61">
        <f t="shared" si="4"/>
        <v>295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f t="shared" si="5"/>
        <v>0</v>
      </c>
      <c r="K61">
        <f t="shared" si="6"/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f t="shared" si="8"/>
        <v>0</v>
      </c>
      <c r="V61">
        <f t="shared" si="9"/>
        <v>0</v>
      </c>
      <c r="X61">
        <v>0</v>
      </c>
      <c r="Y61">
        <v>0</v>
      </c>
      <c r="Z61">
        <v>0</v>
      </c>
      <c r="AA61">
        <v>0</v>
      </c>
      <c r="AB61">
        <f t="shared" si="7"/>
        <v>0</v>
      </c>
      <c r="AC61">
        <f t="shared" si="10"/>
        <v>0</v>
      </c>
    </row>
    <row r="62" spans="1:29" x14ac:dyDescent="0.3">
      <c r="A62">
        <v>60</v>
      </c>
      <c r="B62">
        <f t="shared" si="3"/>
        <v>295</v>
      </c>
      <c r="C62">
        <f t="shared" si="4"/>
        <v>300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f t="shared" si="5"/>
        <v>0</v>
      </c>
      <c r="K62">
        <f t="shared" si="6"/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f t="shared" si="8"/>
        <v>0</v>
      </c>
      <c r="V62">
        <f t="shared" si="9"/>
        <v>0</v>
      </c>
      <c r="X62">
        <v>0</v>
      </c>
      <c r="Y62">
        <v>0</v>
      </c>
      <c r="Z62">
        <v>0</v>
      </c>
      <c r="AA62">
        <v>0</v>
      </c>
      <c r="AB62">
        <f t="shared" si="7"/>
        <v>0</v>
      </c>
      <c r="AC62">
        <f t="shared" si="10"/>
        <v>0</v>
      </c>
    </row>
    <row r="63" spans="1:29" x14ac:dyDescent="0.3">
      <c r="A63">
        <v>61</v>
      </c>
      <c r="B63">
        <f t="shared" si="3"/>
        <v>300</v>
      </c>
      <c r="C63">
        <f t="shared" si="4"/>
        <v>305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f t="shared" si="5"/>
        <v>0</v>
      </c>
      <c r="K63">
        <f t="shared" si="6"/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f t="shared" si="8"/>
        <v>0</v>
      </c>
      <c r="V63">
        <f t="shared" si="9"/>
        <v>0</v>
      </c>
      <c r="X63">
        <v>0</v>
      </c>
      <c r="Y63">
        <v>0</v>
      </c>
      <c r="Z63">
        <v>0</v>
      </c>
      <c r="AA63">
        <v>0</v>
      </c>
      <c r="AB63">
        <f t="shared" si="7"/>
        <v>0</v>
      </c>
      <c r="AC63">
        <f t="shared" si="10"/>
        <v>0</v>
      </c>
    </row>
    <row r="64" spans="1:29" x14ac:dyDescent="0.3">
      <c r="A64">
        <v>62</v>
      </c>
      <c r="B64">
        <f t="shared" si="3"/>
        <v>305</v>
      </c>
      <c r="C64">
        <f t="shared" si="4"/>
        <v>310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f t="shared" si="5"/>
        <v>0</v>
      </c>
      <c r="K64">
        <f t="shared" si="6"/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f t="shared" si="8"/>
        <v>0</v>
      </c>
      <c r="V64">
        <f t="shared" si="9"/>
        <v>0</v>
      </c>
      <c r="X64">
        <v>0</v>
      </c>
      <c r="Y64">
        <v>0</v>
      </c>
      <c r="Z64">
        <v>0</v>
      </c>
      <c r="AA64">
        <v>0</v>
      </c>
      <c r="AB64">
        <f t="shared" si="7"/>
        <v>0</v>
      </c>
      <c r="AC64">
        <f t="shared" si="10"/>
        <v>0</v>
      </c>
    </row>
    <row r="65" spans="1:29" x14ac:dyDescent="0.3">
      <c r="A65">
        <v>63</v>
      </c>
      <c r="B65">
        <f t="shared" si="3"/>
        <v>310</v>
      </c>
      <c r="C65">
        <f t="shared" si="4"/>
        <v>315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f t="shared" si="5"/>
        <v>0</v>
      </c>
      <c r="K65">
        <f t="shared" si="6"/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f t="shared" si="8"/>
        <v>0</v>
      </c>
      <c r="V65">
        <f t="shared" si="9"/>
        <v>0</v>
      </c>
      <c r="X65">
        <v>0</v>
      </c>
      <c r="Y65">
        <v>0</v>
      </c>
      <c r="Z65">
        <v>0</v>
      </c>
      <c r="AA65">
        <v>0</v>
      </c>
      <c r="AB65">
        <f t="shared" si="7"/>
        <v>0</v>
      </c>
      <c r="AC65">
        <f t="shared" si="10"/>
        <v>0</v>
      </c>
    </row>
    <row r="66" spans="1:29" x14ac:dyDescent="0.3">
      <c r="A66">
        <v>64</v>
      </c>
      <c r="B66">
        <f t="shared" si="3"/>
        <v>315</v>
      </c>
      <c r="C66">
        <f t="shared" si="4"/>
        <v>320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f t="shared" si="5"/>
        <v>0</v>
      </c>
      <c r="K66">
        <f t="shared" si="6"/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f t="shared" si="8"/>
        <v>0</v>
      </c>
      <c r="V66">
        <f t="shared" si="9"/>
        <v>0</v>
      </c>
      <c r="X66">
        <v>0</v>
      </c>
      <c r="Y66">
        <v>0</v>
      </c>
      <c r="Z66">
        <v>0</v>
      </c>
      <c r="AA66">
        <v>0</v>
      </c>
      <c r="AB66">
        <f t="shared" si="7"/>
        <v>0</v>
      </c>
      <c r="AC66">
        <f t="shared" si="10"/>
        <v>0</v>
      </c>
    </row>
    <row r="67" spans="1:29" x14ac:dyDescent="0.3">
      <c r="A67">
        <v>65</v>
      </c>
      <c r="B67">
        <f t="shared" si="3"/>
        <v>320</v>
      </c>
      <c r="C67">
        <f t="shared" si="4"/>
        <v>325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f t="shared" si="5"/>
        <v>0</v>
      </c>
      <c r="K67">
        <f t="shared" si="6"/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f t="shared" ref="U67:U98" si="11">AVERAGE(M67:T67)</f>
        <v>0</v>
      </c>
      <c r="V67">
        <f t="shared" ref="V67:V98" si="12">U67/MAX(U$4:U$103)</f>
        <v>0</v>
      </c>
      <c r="X67">
        <v>0</v>
      </c>
      <c r="Y67">
        <v>0</v>
      </c>
      <c r="Z67">
        <v>0</v>
      </c>
      <c r="AA67">
        <v>0</v>
      </c>
      <c r="AB67">
        <f t="shared" si="7"/>
        <v>0</v>
      </c>
      <c r="AC67">
        <f t="shared" ref="AC67:AC98" si="13">AB67/MAX(AB$4:AB$103)</f>
        <v>0</v>
      </c>
    </row>
    <row r="68" spans="1:29" x14ac:dyDescent="0.3">
      <c r="A68">
        <v>66</v>
      </c>
      <c r="B68">
        <f t="shared" ref="B68:B102" si="14">C68-5</f>
        <v>325</v>
      </c>
      <c r="C68">
        <f t="shared" ref="C68:C102" si="15">A68*5</f>
        <v>330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f t="shared" ref="J68:J102" si="16">AVERAGE(D68:I68)</f>
        <v>0</v>
      </c>
      <c r="K68">
        <f t="shared" ref="K68:K102" si="17">J68/MAX(J$4:J$103)</f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f t="shared" si="11"/>
        <v>0</v>
      </c>
      <c r="V68">
        <f t="shared" si="12"/>
        <v>0</v>
      </c>
      <c r="X68">
        <v>0</v>
      </c>
      <c r="Y68">
        <v>0</v>
      </c>
      <c r="Z68">
        <v>0</v>
      </c>
      <c r="AA68">
        <v>0</v>
      </c>
      <c r="AB68">
        <f t="shared" ref="AB68:AB102" si="18">AVERAGE(X68:AA68)</f>
        <v>0</v>
      </c>
      <c r="AC68">
        <f t="shared" si="13"/>
        <v>0</v>
      </c>
    </row>
    <row r="69" spans="1:29" x14ac:dyDescent="0.3">
      <c r="A69">
        <v>67</v>
      </c>
      <c r="B69">
        <f t="shared" si="14"/>
        <v>330</v>
      </c>
      <c r="C69">
        <f t="shared" si="15"/>
        <v>335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f t="shared" si="16"/>
        <v>0</v>
      </c>
      <c r="K69">
        <f t="shared" si="17"/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f t="shared" si="11"/>
        <v>0</v>
      </c>
      <c r="V69">
        <f t="shared" si="12"/>
        <v>0</v>
      </c>
      <c r="X69">
        <v>0</v>
      </c>
      <c r="Y69">
        <v>0</v>
      </c>
      <c r="Z69">
        <v>0</v>
      </c>
      <c r="AA69">
        <v>0</v>
      </c>
      <c r="AB69">
        <f t="shared" si="18"/>
        <v>0</v>
      </c>
      <c r="AC69">
        <f t="shared" si="13"/>
        <v>0</v>
      </c>
    </row>
    <row r="70" spans="1:29" x14ac:dyDescent="0.3">
      <c r="A70">
        <v>68</v>
      </c>
      <c r="B70">
        <f t="shared" si="14"/>
        <v>335</v>
      </c>
      <c r="C70">
        <f t="shared" si="15"/>
        <v>340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f t="shared" si="16"/>
        <v>0</v>
      </c>
      <c r="K70">
        <f t="shared" si="17"/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f t="shared" si="11"/>
        <v>0</v>
      </c>
      <c r="V70">
        <f t="shared" si="12"/>
        <v>0</v>
      </c>
      <c r="X70">
        <v>0</v>
      </c>
      <c r="Y70">
        <v>0</v>
      </c>
      <c r="Z70">
        <v>0</v>
      </c>
      <c r="AA70">
        <v>0</v>
      </c>
      <c r="AB70">
        <f t="shared" si="18"/>
        <v>0</v>
      </c>
      <c r="AC70">
        <f t="shared" si="13"/>
        <v>0</v>
      </c>
    </row>
    <row r="71" spans="1:29" x14ac:dyDescent="0.3">
      <c r="A71">
        <v>69</v>
      </c>
      <c r="B71">
        <f t="shared" si="14"/>
        <v>340</v>
      </c>
      <c r="C71">
        <f t="shared" si="15"/>
        <v>345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f t="shared" si="16"/>
        <v>0</v>
      </c>
      <c r="K71">
        <f t="shared" si="17"/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f t="shared" si="11"/>
        <v>0</v>
      </c>
      <c r="V71">
        <f t="shared" si="12"/>
        <v>0</v>
      </c>
      <c r="X71">
        <v>0</v>
      </c>
      <c r="Y71">
        <v>0</v>
      </c>
      <c r="Z71">
        <v>0</v>
      </c>
      <c r="AA71">
        <v>0</v>
      </c>
      <c r="AB71">
        <f t="shared" si="18"/>
        <v>0</v>
      </c>
      <c r="AC71">
        <f t="shared" si="13"/>
        <v>0</v>
      </c>
    </row>
    <row r="72" spans="1:29" x14ac:dyDescent="0.3">
      <c r="A72">
        <v>70</v>
      </c>
      <c r="B72">
        <f t="shared" si="14"/>
        <v>345</v>
      </c>
      <c r="C72">
        <f t="shared" si="15"/>
        <v>350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f t="shared" si="16"/>
        <v>0</v>
      </c>
      <c r="K72">
        <f t="shared" si="17"/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f t="shared" si="11"/>
        <v>0</v>
      </c>
      <c r="V72">
        <f t="shared" si="12"/>
        <v>0</v>
      </c>
      <c r="X72">
        <v>0</v>
      </c>
      <c r="Y72">
        <v>0</v>
      </c>
      <c r="Z72">
        <v>0</v>
      </c>
      <c r="AA72">
        <v>0</v>
      </c>
      <c r="AB72">
        <f t="shared" si="18"/>
        <v>0</v>
      </c>
      <c r="AC72">
        <f t="shared" si="13"/>
        <v>0</v>
      </c>
    </row>
    <row r="73" spans="1:29" x14ac:dyDescent="0.3">
      <c r="A73">
        <v>71</v>
      </c>
      <c r="B73">
        <f t="shared" si="14"/>
        <v>350</v>
      </c>
      <c r="C73">
        <f t="shared" si="15"/>
        <v>355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f t="shared" si="16"/>
        <v>0</v>
      </c>
      <c r="K73">
        <f t="shared" si="17"/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f t="shared" si="11"/>
        <v>0</v>
      </c>
      <c r="V73">
        <f t="shared" si="12"/>
        <v>0</v>
      </c>
      <c r="X73">
        <v>0</v>
      </c>
      <c r="Y73">
        <v>0</v>
      </c>
      <c r="Z73">
        <v>0</v>
      </c>
      <c r="AA73">
        <v>0</v>
      </c>
      <c r="AB73">
        <f t="shared" si="18"/>
        <v>0</v>
      </c>
      <c r="AC73">
        <f t="shared" si="13"/>
        <v>0</v>
      </c>
    </row>
    <row r="74" spans="1:29" x14ac:dyDescent="0.3">
      <c r="A74">
        <v>72</v>
      </c>
      <c r="B74">
        <f t="shared" si="14"/>
        <v>355</v>
      </c>
      <c r="C74">
        <f t="shared" si="15"/>
        <v>360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f t="shared" si="16"/>
        <v>0</v>
      </c>
      <c r="K74">
        <f t="shared" si="17"/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f t="shared" si="11"/>
        <v>0</v>
      </c>
      <c r="V74">
        <f t="shared" si="12"/>
        <v>0</v>
      </c>
      <c r="X74">
        <v>0</v>
      </c>
      <c r="Y74">
        <v>0</v>
      </c>
      <c r="Z74">
        <v>0</v>
      </c>
      <c r="AA74">
        <v>0</v>
      </c>
      <c r="AB74">
        <f t="shared" si="18"/>
        <v>0</v>
      </c>
      <c r="AC74">
        <f t="shared" si="13"/>
        <v>0</v>
      </c>
    </row>
    <row r="75" spans="1:29" x14ac:dyDescent="0.3">
      <c r="A75">
        <v>73</v>
      </c>
      <c r="B75">
        <f t="shared" si="14"/>
        <v>360</v>
      </c>
      <c r="C75">
        <f t="shared" si="15"/>
        <v>365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f t="shared" si="16"/>
        <v>0</v>
      </c>
      <c r="K75">
        <f t="shared" si="17"/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f t="shared" si="11"/>
        <v>0</v>
      </c>
      <c r="V75">
        <f t="shared" si="12"/>
        <v>0</v>
      </c>
      <c r="X75">
        <v>0</v>
      </c>
      <c r="Y75">
        <v>0</v>
      </c>
      <c r="Z75">
        <v>0</v>
      </c>
      <c r="AA75">
        <v>0</v>
      </c>
      <c r="AB75">
        <f t="shared" si="18"/>
        <v>0</v>
      </c>
      <c r="AC75">
        <f t="shared" si="13"/>
        <v>0</v>
      </c>
    </row>
    <row r="76" spans="1:29" x14ac:dyDescent="0.3">
      <c r="A76">
        <v>74</v>
      </c>
      <c r="B76">
        <f t="shared" si="14"/>
        <v>365</v>
      </c>
      <c r="C76">
        <f t="shared" si="15"/>
        <v>370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f t="shared" si="16"/>
        <v>0</v>
      </c>
      <c r="K76">
        <f t="shared" si="17"/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f t="shared" si="11"/>
        <v>0</v>
      </c>
      <c r="V76">
        <f t="shared" si="12"/>
        <v>0</v>
      </c>
      <c r="X76">
        <v>0</v>
      </c>
      <c r="Y76">
        <v>0</v>
      </c>
      <c r="Z76">
        <v>0</v>
      </c>
      <c r="AA76">
        <v>0</v>
      </c>
      <c r="AB76">
        <f t="shared" si="18"/>
        <v>0</v>
      </c>
      <c r="AC76">
        <f t="shared" si="13"/>
        <v>0</v>
      </c>
    </row>
    <row r="77" spans="1:29" x14ac:dyDescent="0.3">
      <c r="A77">
        <v>75</v>
      </c>
      <c r="B77">
        <f t="shared" si="14"/>
        <v>370</v>
      </c>
      <c r="C77">
        <f t="shared" si="15"/>
        <v>375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f t="shared" si="16"/>
        <v>0</v>
      </c>
      <c r="K77">
        <f t="shared" si="17"/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f t="shared" si="11"/>
        <v>0</v>
      </c>
      <c r="V77">
        <f t="shared" si="12"/>
        <v>0</v>
      </c>
      <c r="X77">
        <v>0</v>
      </c>
      <c r="Y77">
        <v>0</v>
      </c>
      <c r="Z77">
        <v>0</v>
      </c>
      <c r="AA77">
        <v>0</v>
      </c>
      <c r="AB77">
        <f t="shared" si="18"/>
        <v>0</v>
      </c>
      <c r="AC77">
        <f t="shared" si="13"/>
        <v>0</v>
      </c>
    </row>
    <row r="78" spans="1:29" x14ac:dyDescent="0.3">
      <c r="A78">
        <v>76</v>
      </c>
      <c r="B78">
        <f t="shared" si="14"/>
        <v>375</v>
      </c>
      <c r="C78">
        <f t="shared" si="15"/>
        <v>380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f t="shared" si="16"/>
        <v>0</v>
      </c>
      <c r="K78">
        <f t="shared" si="17"/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f t="shared" si="11"/>
        <v>0</v>
      </c>
      <c r="V78">
        <f t="shared" si="12"/>
        <v>0</v>
      </c>
      <c r="X78">
        <v>0</v>
      </c>
      <c r="Y78">
        <v>0</v>
      </c>
      <c r="Z78">
        <v>0</v>
      </c>
      <c r="AA78">
        <v>0</v>
      </c>
      <c r="AB78">
        <f t="shared" si="18"/>
        <v>0</v>
      </c>
      <c r="AC78">
        <f t="shared" si="13"/>
        <v>0</v>
      </c>
    </row>
    <row r="79" spans="1:29" x14ac:dyDescent="0.3">
      <c r="A79">
        <v>77</v>
      </c>
      <c r="B79">
        <f t="shared" si="14"/>
        <v>380</v>
      </c>
      <c r="C79">
        <f t="shared" si="15"/>
        <v>385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f t="shared" si="16"/>
        <v>0</v>
      </c>
      <c r="K79">
        <f t="shared" si="17"/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f t="shared" si="11"/>
        <v>0</v>
      </c>
      <c r="V79">
        <f t="shared" si="12"/>
        <v>0</v>
      </c>
      <c r="X79">
        <v>0</v>
      </c>
      <c r="Y79">
        <v>0</v>
      </c>
      <c r="Z79">
        <v>0</v>
      </c>
      <c r="AA79">
        <v>0</v>
      </c>
      <c r="AB79">
        <f t="shared" si="18"/>
        <v>0</v>
      </c>
      <c r="AC79">
        <f t="shared" si="13"/>
        <v>0</v>
      </c>
    </row>
    <row r="80" spans="1:29" x14ac:dyDescent="0.3">
      <c r="A80">
        <v>78</v>
      </c>
      <c r="B80">
        <f t="shared" si="14"/>
        <v>385</v>
      </c>
      <c r="C80">
        <f t="shared" si="15"/>
        <v>390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f t="shared" si="16"/>
        <v>0</v>
      </c>
      <c r="K80">
        <f t="shared" si="17"/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f t="shared" si="11"/>
        <v>0</v>
      </c>
      <c r="V80">
        <f t="shared" si="12"/>
        <v>0</v>
      </c>
      <c r="X80">
        <v>0</v>
      </c>
      <c r="Y80">
        <v>0</v>
      </c>
      <c r="Z80">
        <v>0</v>
      </c>
      <c r="AA80">
        <v>0</v>
      </c>
      <c r="AB80">
        <f t="shared" si="18"/>
        <v>0</v>
      </c>
      <c r="AC80">
        <f t="shared" si="13"/>
        <v>0</v>
      </c>
    </row>
    <row r="81" spans="1:29" x14ac:dyDescent="0.3">
      <c r="A81">
        <v>79</v>
      </c>
      <c r="B81">
        <f t="shared" si="14"/>
        <v>390</v>
      </c>
      <c r="C81">
        <f t="shared" si="15"/>
        <v>395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f t="shared" si="16"/>
        <v>0</v>
      </c>
      <c r="K81">
        <f t="shared" si="17"/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f t="shared" si="11"/>
        <v>0</v>
      </c>
      <c r="V81">
        <f t="shared" si="12"/>
        <v>0</v>
      </c>
      <c r="X81">
        <v>0</v>
      </c>
      <c r="Y81">
        <v>0</v>
      </c>
      <c r="Z81">
        <v>0</v>
      </c>
      <c r="AA81">
        <v>0</v>
      </c>
      <c r="AB81">
        <f t="shared" si="18"/>
        <v>0</v>
      </c>
      <c r="AC81">
        <f t="shared" si="13"/>
        <v>0</v>
      </c>
    </row>
    <row r="82" spans="1:29" x14ac:dyDescent="0.3">
      <c r="A82">
        <v>80</v>
      </c>
      <c r="B82">
        <f t="shared" si="14"/>
        <v>395</v>
      </c>
      <c r="C82">
        <f t="shared" si="15"/>
        <v>400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f t="shared" si="16"/>
        <v>0</v>
      </c>
      <c r="K82">
        <f t="shared" si="17"/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f t="shared" si="11"/>
        <v>0</v>
      </c>
      <c r="V82">
        <f t="shared" si="12"/>
        <v>0</v>
      </c>
      <c r="X82">
        <v>0</v>
      </c>
      <c r="Y82">
        <v>0</v>
      </c>
      <c r="Z82">
        <v>0</v>
      </c>
      <c r="AA82">
        <v>0</v>
      </c>
      <c r="AB82">
        <f t="shared" si="18"/>
        <v>0</v>
      </c>
      <c r="AC82">
        <f t="shared" si="13"/>
        <v>0</v>
      </c>
    </row>
    <row r="83" spans="1:29" x14ac:dyDescent="0.3">
      <c r="A83">
        <v>81</v>
      </c>
      <c r="B83">
        <f t="shared" si="14"/>
        <v>400</v>
      </c>
      <c r="C83">
        <f t="shared" si="15"/>
        <v>405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f t="shared" si="16"/>
        <v>0</v>
      </c>
      <c r="K83">
        <f t="shared" si="17"/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f t="shared" si="11"/>
        <v>0</v>
      </c>
      <c r="V83">
        <f t="shared" si="12"/>
        <v>0</v>
      </c>
      <c r="X83">
        <v>0</v>
      </c>
      <c r="Y83">
        <v>0</v>
      </c>
      <c r="Z83">
        <v>0</v>
      </c>
      <c r="AA83">
        <v>0</v>
      </c>
      <c r="AB83">
        <f t="shared" si="18"/>
        <v>0</v>
      </c>
      <c r="AC83">
        <f t="shared" si="13"/>
        <v>0</v>
      </c>
    </row>
    <row r="84" spans="1:29" x14ac:dyDescent="0.3">
      <c r="A84">
        <v>82</v>
      </c>
      <c r="B84">
        <f t="shared" si="14"/>
        <v>405</v>
      </c>
      <c r="C84">
        <f t="shared" si="15"/>
        <v>410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f t="shared" si="16"/>
        <v>0</v>
      </c>
      <c r="K84">
        <f t="shared" si="17"/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f t="shared" si="11"/>
        <v>0</v>
      </c>
      <c r="V84">
        <f t="shared" si="12"/>
        <v>0</v>
      </c>
      <c r="X84">
        <v>0</v>
      </c>
      <c r="Y84">
        <v>0</v>
      </c>
      <c r="Z84">
        <v>0</v>
      </c>
      <c r="AA84">
        <v>0</v>
      </c>
      <c r="AB84">
        <f t="shared" si="18"/>
        <v>0</v>
      </c>
      <c r="AC84">
        <f t="shared" si="13"/>
        <v>0</v>
      </c>
    </row>
    <row r="85" spans="1:29" x14ac:dyDescent="0.3">
      <c r="A85">
        <v>83</v>
      </c>
      <c r="B85">
        <f t="shared" si="14"/>
        <v>410</v>
      </c>
      <c r="C85">
        <f t="shared" si="15"/>
        <v>415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f t="shared" si="16"/>
        <v>0</v>
      </c>
      <c r="K85">
        <f t="shared" si="17"/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f t="shared" si="11"/>
        <v>0</v>
      </c>
      <c r="V85">
        <f t="shared" si="12"/>
        <v>0</v>
      </c>
      <c r="X85">
        <v>0</v>
      </c>
      <c r="Y85">
        <v>0</v>
      </c>
      <c r="Z85">
        <v>0</v>
      </c>
      <c r="AA85">
        <v>0</v>
      </c>
      <c r="AB85">
        <f t="shared" si="18"/>
        <v>0</v>
      </c>
      <c r="AC85">
        <f t="shared" si="13"/>
        <v>0</v>
      </c>
    </row>
    <row r="86" spans="1:29" x14ac:dyDescent="0.3">
      <c r="A86">
        <v>84</v>
      </c>
      <c r="B86">
        <f t="shared" si="14"/>
        <v>415</v>
      </c>
      <c r="C86">
        <f t="shared" si="15"/>
        <v>420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f t="shared" si="16"/>
        <v>0</v>
      </c>
      <c r="K86">
        <f t="shared" si="17"/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f t="shared" si="11"/>
        <v>0</v>
      </c>
      <c r="V86">
        <f t="shared" si="12"/>
        <v>0</v>
      </c>
      <c r="X86">
        <v>0</v>
      </c>
      <c r="Y86">
        <v>0</v>
      </c>
      <c r="Z86">
        <v>0</v>
      </c>
      <c r="AA86">
        <v>0</v>
      </c>
      <c r="AB86">
        <f t="shared" si="18"/>
        <v>0</v>
      </c>
      <c r="AC86">
        <f t="shared" si="13"/>
        <v>0</v>
      </c>
    </row>
    <row r="87" spans="1:29" x14ac:dyDescent="0.3">
      <c r="A87">
        <v>85</v>
      </c>
      <c r="B87">
        <f t="shared" si="14"/>
        <v>420</v>
      </c>
      <c r="C87">
        <f t="shared" si="15"/>
        <v>425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f t="shared" si="16"/>
        <v>0</v>
      </c>
      <c r="K87">
        <f t="shared" si="17"/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f t="shared" si="11"/>
        <v>0</v>
      </c>
      <c r="V87">
        <f t="shared" si="12"/>
        <v>0</v>
      </c>
      <c r="X87">
        <v>0</v>
      </c>
      <c r="Y87">
        <v>0</v>
      </c>
      <c r="Z87">
        <v>0</v>
      </c>
      <c r="AA87">
        <v>0</v>
      </c>
      <c r="AB87">
        <f t="shared" si="18"/>
        <v>0</v>
      </c>
      <c r="AC87">
        <f t="shared" si="13"/>
        <v>0</v>
      </c>
    </row>
    <row r="88" spans="1:29" x14ac:dyDescent="0.3">
      <c r="A88">
        <v>86</v>
      </c>
      <c r="B88">
        <f t="shared" si="14"/>
        <v>425</v>
      </c>
      <c r="C88">
        <f t="shared" si="15"/>
        <v>430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f t="shared" si="16"/>
        <v>0</v>
      </c>
      <c r="K88">
        <f t="shared" si="17"/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f t="shared" si="11"/>
        <v>0</v>
      </c>
      <c r="V88">
        <f t="shared" si="12"/>
        <v>0</v>
      </c>
      <c r="X88">
        <v>0</v>
      </c>
      <c r="Y88">
        <v>0</v>
      </c>
      <c r="Z88">
        <v>0</v>
      </c>
      <c r="AA88">
        <v>0</v>
      </c>
      <c r="AB88">
        <f t="shared" si="18"/>
        <v>0</v>
      </c>
      <c r="AC88">
        <f t="shared" si="13"/>
        <v>0</v>
      </c>
    </row>
    <row r="89" spans="1:29" x14ac:dyDescent="0.3">
      <c r="A89">
        <v>87</v>
      </c>
      <c r="B89">
        <f t="shared" si="14"/>
        <v>430</v>
      </c>
      <c r="C89">
        <f t="shared" si="15"/>
        <v>435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f t="shared" si="16"/>
        <v>0</v>
      </c>
      <c r="K89">
        <f t="shared" si="17"/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f t="shared" si="11"/>
        <v>0</v>
      </c>
      <c r="V89">
        <f t="shared" si="12"/>
        <v>0</v>
      </c>
      <c r="X89">
        <v>0</v>
      </c>
      <c r="Y89">
        <v>0</v>
      </c>
      <c r="Z89">
        <v>0</v>
      </c>
      <c r="AA89">
        <v>0</v>
      </c>
      <c r="AB89">
        <f t="shared" si="18"/>
        <v>0</v>
      </c>
      <c r="AC89">
        <f t="shared" si="13"/>
        <v>0</v>
      </c>
    </row>
    <row r="90" spans="1:29" x14ac:dyDescent="0.3">
      <c r="A90">
        <v>88</v>
      </c>
      <c r="B90">
        <f t="shared" si="14"/>
        <v>435</v>
      </c>
      <c r="C90">
        <f t="shared" si="15"/>
        <v>440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f t="shared" si="16"/>
        <v>0</v>
      </c>
      <c r="K90">
        <f t="shared" si="17"/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f t="shared" si="11"/>
        <v>0</v>
      </c>
      <c r="V90">
        <f t="shared" si="12"/>
        <v>0</v>
      </c>
      <c r="X90">
        <v>0</v>
      </c>
      <c r="Y90">
        <v>0</v>
      </c>
      <c r="Z90">
        <v>0</v>
      </c>
      <c r="AA90">
        <v>0</v>
      </c>
      <c r="AB90">
        <f t="shared" si="18"/>
        <v>0</v>
      </c>
      <c r="AC90">
        <f t="shared" si="13"/>
        <v>0</v>
      </c>
    </row>
    <row r="91" spans="1:29" x14ac:dyDescent="0.3">
      <c r="A91">
        <v>89</v>
      </c>
      <c r="B91">
        <f t="shared" si="14"/>
        <v>440</v>
      </c>
      <c r="C91">
        <f t="shared" si="15"/>
        <v>445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f t="shared" si="16"/>
        <v>0</v>
      </c>
      <c r="K91">
        <f t="shared" si="17"/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f t="shared" si="11"/>
        <v>0</v>
      </c>
      <c r="V91">
        <f t="shared" si="12"/>
        <v>0</v>
      </c>
      <c r="X91">
        <v>0</v>
      </c>
      <c r="Y91">
        <v>0</v>
      </c>
      <c r="Z91">
        <v>0</v>
      </c>
      <c r="AA91">
        <v>0</v>
      </c>
      <c r="AB91">
        <f t="shared" si="18"/>
        <v>0</v>
      </c>
      <c r="AC91">
        <f t="shared" si="13"/>
        <v>0</v>
      </c>
    </row>
    <row r="92" spans="1:29" x14ac:dyDescent="0.3">
      <c r="A92">
        <v>90</v>
      </c>
      <c r="B92">
        <f t="shared" si="14"/>
        <v>445</v>
      </c>
      <c r="C92">
        <f t="shared" si="15"/>
        <v>450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f t="shared" si="16"/>
        <v>0</v>
      </c>
      <c r="K92">
        <f t="shared" si="17"/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f t="shared" si="11"/>
        <v>0</v>
      </c>
      <c r="V92">
        <f t="shared" si="12"/>
        <v>0</v>
      </c>
      <c r="X92">
        <v>0</v>
      </c>
      <c r="Y92">
        <v>0</v>
      </c>
      <c r="Z92">
        <v>0</v>
      </c>
      <c r="AA92">
        <v>0</v>
      </c>
      <c r="AB92">
        <f t="shared" si="18"/>
        <v>0</v>
      </c>
      <c r="AC92">
        <f t="shared" si="13"/>
        <v>0</v>
      </c>
    </row>
    <row r="93" spans="1:29" x14ac:dyDescent="0.3">
      <c r="A93">
        <v>91</v>
      </c>
      <c r="B93">
        <f t="shared" si="14"/>
        <v>450</v>
      </c>
      <c r="C93">
        <f t="shared" si="15"/>
        <v>455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f t="shared" si="16"/>
        <v>0</v>
      </c>
      <c r="K93">
        <f t="shared" si="17"/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f t="shared" si="11"/>
        <v>0</v>
      </c>
      <c r="V93">
        <f t="shared" si="12"/>
        <v>0</v>
      </c>
      <c r="X93">
        <v>0</v>
      </c>
      <c r="Y93">
        <v>0</v>
      </c>
      <c r="Z93">
        <v>0</v>
      </c>
      <c r="AA93">
        <v>0</v>
      </c>
      <c r="AB93">
        <f t="shared" si="18"/>
        <v>0</v>
      </c>
      <c r="AC93">
        <f t="shared" si="13"/>
        <v>0</v>
      </c>
    </row>
    <row r="94" spans="1:29" x14ac:dyDescent="0.3">
      <c r="A94">
        <v>92</v>
      </c>
      <c r="B94">
        <f t="shared" si="14"/>
        <v>455</v>
      </c>
      <c r="C94">
        <f t="shared" si="15"/>
        <v>460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f t="shared" si="16"/>
        <v>0</v>
      </c>
      <c r="K94">
        <f t="shared" si="17"/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f t="shared" si="11"/>
        <v>0</v>
      </c>
      <c r="V94">
        <f t="shared" si="12"/>
        <v>0</v>
      </c>
      <c r="X94">
        <v>0</v>
      </c>
      <c r="Y94">
        <v>0</v>
      </c>
      <c r="Z94">
        <v>0</v>
      </c>
      <c r="AA94">
        <v>0</v>
      </c>
      <c r="AB94">
        <f t="shared" si="18"/>
        <v>0</v>
      </c>
      <c r="AC94">
        <f t="shared" si="13"/>
        <v>0</v>
      </c>
    </row>
    <row r="95" spans="1:29" x14ac:dyDescent="0.3">
      <c r="A95">
        <v>93</v>
      </c>
      <c r="B95">
        <f t="shared" si="14"/>
        <v>460</v>
      </c>
      <c r="C95">
        <f t="shared" si="15"/>
        <v>465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f t="shared" si="16"/>
        <v>0</v>
      </c>
      <c r="K95">
        <f t="shared" si="17"/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f t="shared" si="11"/>
        <v>0</v>
      </c>
      <c r="V95">
        <f t="shared" si="12"/>
        <v>0</v>
      </c>
      <c r="X95">
        <v>0</v>
      </c>
      <c r="Y95">
        <v>0</v>
      </c>
      <c r="Z95">
        <v>0</v>
      </c>
      <c r="AA95">
        <v>0</v>
      </c>
      <c r="AB95">
        <f t="shared" si="18"/>
        <v>0</v>
      </c>
      <c r="AC95">
        <f t="shared" si="13"/>
        <v>0</v>
      </c>
    </row>
    <row r="96" spans="1:29" x14ac:dyDescent="0.3">
      <c r="A96">
        <v>94</v>
      </c>
      <c r="B96">
        <f t="shared" si="14"/>
        <v>465</v>
      </c>
      <c r="C96">
        <f t="shared" si="15"/>
        <v>470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f t="shared" si="16"/>
        <v>0</v>
      </c>
      <c r="K96">
        <f t="shared" si="17"/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f t="shared" si="11"/>
        <v>0</v>
      </c>
      <c r="V96">
        <f t="shared" si="12"/>
        <v>0</v>
      </c>
      <c r="X96">
        <v>0</v>
      </c>
      <c r="Y96">
        <v>0</v>
      </c>
      <c r="Z96">
        <v>0</v>
      </c>
      <c r="AA96">
        <v>0</v>
      </c>
      <c r="AB96">
        <f t="shared" si="18"/>
        <v>0</v>
      </c>
      <c r="AC96">
        <f t="shared" si="13"/>
        <v>0</v>
      </c>
    </row>
    <row r="97" spans="1:29" x14ac:dyDescent="0.3">
      <c r="A97">
        <v>95</v>
      </c>
      <c r="B97">
        <f t="shared" si="14"/>
        <v>470</v>
      </c>
      <c r="C97">
        <f t="shared" si="15"/>
        <v>475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f t="shared" si="16"/>
        <v>0</v>
      </c>
      <c r="K97">
        <f t="shared" si="17"/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f t="shared" si="11"/>
        <v>0</v>
      </c>
      <c r="V97">
        <f t="shared" si="12"/>
        <v>0</v>
      </c>
      <c r="X97">
        <v>0</v>
      </c>
      <c r="Y97">
        <v>0</v>
      </c>
      <c r="Z97">
        <v>0</v>
      </c>
      <c r="AA97">
        <v>0</v>
      </c>
      <c r="AB97">
        <f t="shared" si="18"/>
        <v>0</v>
      </c>
      <c r="AC97">
        <f t="shared" si="13"/>
        <v>0</v>
      </c>
    </row>
    <row r="98" spans="1:29" x14ac:dyDescent="0.3">
      <c r="A98">
        <v>96</v>
      </c>
      <c r="B98">
        <f t="shared" si="14"/>
        <v>475</v>
      </c>
      <c r="C98">
        <f t="shared" si="15"/>
        <v>480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f t="shared" si="16"/>
        <v>0</v>
      </c>
      <c r="K98">
        <f t="shared" si="17"/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f t="shared" si="11"/>
        <v>0</v>
      </c>
      <c r="V98">
        <f t="shared" si="12"/>
        <v>0</v>
      </c>
      <c r="X98">
        <v>0</v>
      </c>
      <c r="Y98">
        <v>0</v>
      </c>
      <c r="Z98">
        <v>0</v>
      </c>
      <c r="AA98">
        <v>0</v>
      </c>
      <c r="AB98">
        <f t="shared" si="18"/>
        <v>0</v>
      </c>
      <c r="AC98">
        <f t="shared" si="13"/>
        <v>0</v>
      </c>
    </row>
    <row r="99" spans="1:29" x14ac:dyDescent="0.3">
      <c r="A99">
        <v>97</v>
      </c>
      <c r="B99">
        <f t="shared" si="14"/>
        <v>480</v>
      </c>
      <c r="C99">
        <f t="shared" si="15"/>
        <v>485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f t="shared" si="16"/>
        <v>0</v>
      </c>
      <c r="K99">
        <f t="shared" si="17"/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f t="shared" ref="U99:U102" si="19">AVERAGE(M99:T99)</f>
        <v>0</v>
      </c>
      <c r="V99">
        <f t="shared" ref="V99:V102" si="20">U99/MAX(U$4:U$103)</f>
        <v>0</v>
      </c>
      <c r="X99">
        <v>0</v>
      </c>
      <c r="Y99">
        <v>0</v>
      </c>
      <c r="Z99">
        <v>0</v>
      </c>
      <c r="AA99">
        <v>0</v>
      </c>
      <c r="AB99">
        <f t="shared" si="18"/>
        <v>0</v>
      </c>
      <c r="AC99">
        <f t="shared" ref="AC99:AC102" si="21">AB99/MAX(AB$4:AB$103)</f>
        <v>0</v>
      </c>
    </row>
    <row r="100" spans="1:29" x14ac:dyDescent="0.3">
      <c r="A100">
        <v>98</v>
      </c>
      <c r="B100">
        <f t="shared" si="14"/>
        <v>485</v>
      </c>
      <c r="C100">
        <f t="shared" si="15"/>
        <v>490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f t="shared" si="16"/>
        <v>0</v>
      </c>
      <c r="K100">
        <f t="shared" si="17"/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f t="shared" si="19"/>
        <v>0</v>
      </c>
      <c r="V100">
        <f t="shared" si="20"/>
        <v>0</v>
      </c>
      <c r="X100">
        <v>0</v>
      </c>
      <c r="Y100">
        <v>0</v>
      </c>
      <c r="Z100">
        <v>0</v>
      </c>
      <c r="AA100">
        <v>0</v>
      </c>
      <c r="AB100">
        <f t="shared" si="18"/>
        <v>0</v>
      </c>
      <c r="AC100">
        <f t="shared" si="21"/>
        <v>0</v>
      </c>
    </row>
    <row r="101" spans="1:29" x14ac:dyDescent="0.3">
      <c r="A101">
        <v>99</v>
      </c>
      <c r="B101">
        <f t="shared" si="14"/>
        <v>490</v>
      </c>
      <c r="C101">
        <f t="shared" si="15"/>
        <v>495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f t="shared" si="16"/>
        <v>0</v>
      </c>
      <c r="K101">
        <f t="shared" si="17"/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f t="shared" si="19"/>
        <v>0</v>
      </c>
      <c r="V101">
        <f t="shared" si="20"/>
        <v>0</v>
      </c>
      <c r="X101">
        <v>0</v>
      </c>
      <c r="Y101">
        <v>0</v>
      </c>
      <c r="Z101">
        <v>0</v>
      </c>
      <c r="AA101">
        <v>0</v>
      </c>
      <c r="AB101">
        <f t="shared" si="18"/>
        <v>0</v>
      </c>
      <c r="AC101">
        <f t="shared" si="21"/>
        <v>0</v>
      </c>
    </row>
    <row r="102" spans="1:29" x14ac:dyDescent="0.3">
      <c r="A102">
        <v>100</v>
      </c>
      <c r="B102">
        <f t="shared" si="14"/>
        <v>495</v>
      </c>
      <c r="C102">
        <f t="shared" si="15"/>
        <v>500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f t="shared" si="16"/>
        <v>0</v>
      </c>
      <c r="K102">
        <f t="shared" si="17"/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f t="shared" si="19"/>
        <v>0</v>
      </c>
      <c r="V102">
        <f t="shared" si="20"/>
        <v>0</v>
      </c>
      <c r="X102">
        <v>0</v>
      </c>
      <c r="Y102">
        <v>0</v>
      </c>
      <c r="Z102">
        <v>0</v>
      </c>
      <c r="AA102">
        <v>0</v>
      </c>
      <c r="AB102">
        <f t="shared" si="18"/>
        <v>0</v>
      </c>
      <c r="AC102">
        <f t="shared" si="21"/>
        <v>0</v>
      </c>
    </row>
  </sheetData>
  <mergeCells count="3">
    <mergeCell ref="M1:V1"/>
    <mergeCell ref="X1:AC1"/>
    <mergeCell ref="D1:K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D8AC-69FD-41E1-9D01-617615876D60}">
  <dimension ref="A1:S4"/>
  <sheetViews>
    <sheetView workbookViewId="0">
      <selection activeCell="E5" sqref="E5"/>
    </sheetView>
  </sheetViews>
  <sheetFormatPr defaultRowHeight="14.4" x14ac:dyDescent="0.3"/>
  <sheetData>
    <row r="1" spans="1:19" x14ac:dyDescent="0.3">
      <c r="A1" s="7"/>
      <c r="B1" s="19" t="s">
        <v>7</v>
      </c>
      <c r="C1" s="19"/>
      <c r="D1" s="19"/>
      <c r="E1" s="19"/>
      <c r="F1" s="19"/>
      <c r="G1" s="19"/>
      <c r="H1" s="19"/>
      <c r="I1" s="19"/>
      <c r="J1" s="19"/>
      <c r="K1" s="19" t="s">
        <v>8</v>
      </c>
      <c r="L1" s="19"/>
      <c r="M1" s="19"/>
      <c r="N1" s="19"/>
      <c r="O1" s="19"/>
      <c r="P1" s="19"/>
      <c r="Q1" s="19"/>
      <c r="R1" s="19"/>
      <c r="S1" s="19"/>
    </row>
    <row r="2" spans="1:19" x14ac:dyDescent="0.3">
      <c r="A2" s="12" t="s">
        <v>79</v>
      </c>
      <c r="B2" s="13">
        <v>0.603298</v>
      </c>
      <c r="C2" s="13">
        <v>1.2604249999999999</v>
      </c>
      <c r="D2" s="13">
        <v>1.331501</v>
      </c>
      <c r="E2" s="13">
        <v>0.86555499999999996</v>
      </c>
      <c r="F2" s="13">
        <v>0.62231499999999995</v>
      </c>
      <c r="G2" s="13">
        <v>0.72656100000000001</v>
      </c>
      <c r="H2" s="13">
        <v>1.209881</v>
      </c>
      <c r="I2" s="13">
        <v>1.3804650000000001</v>
      </c>
      <c r="J2" s="7"/>
      <c r="K2" s="13">
        <v>0.87812699999999999</v>
      </c>
      <c r="L2" s="13">
        <v>1.8922159999999999</v>
      </c>
      <c r="M2" s="13">
        <v>1.7974479999999999</v>
      </c>
      <c r="N2" s="13">
        <v>1.9238059999999999</v>
      </c>
      <c r="O2" s="13">
        <v>1.2699009999999999</v>
      </c>
      <c r="P2" s="13">
        <v>1.7658579999999999</v>
      </c>
      <c r="Q2" s="13">
        <v>3.1779130000000002</v>
      </c>
      <c r="R2" s="13">
        <v>2.144933</v>
      </c>
      <c r="S2" s="7"/>
    </row>
    <row r="3" spans="1:19" x14ac:dyDescent="0.3">
      <c r="A3" s="12" t="s">
        <v>13</v>
      </c>
      <c r="B3" s="13">
        <v>0.58906000000000003</v>
      </c>
      <c r="C3" s="13">
        <v>1.1107990000000001</v>
      </c>
      <c r="D3" s="13">
        <v>0.95371700000000004</v>
      </c>
      <c r="E3" s="13">
        <v>1.3464240000000001</v>
      </c>
      <c r="F3" s="13"/>
      <c r="G3" s="13"/>
      <c r="H3" s="13"/>
      <c r="I3" s="13"/>
      <c r="J3" s="13"/>
      <c r="K3" s="13">
        <v>1.5652170000000001</v>
      </c>
      <c r="L3" s="13">
        <v>1.7545580000000001</v>
      </c>
      <c r="M3" s="13">
        <v>1.4754609999999999</v>
      </c>
      <c r="N3" s="13">
        <v>1.997201</v>
      </c>
      <c r="O3" s="13"/>
      <c r="P3" s="13"/>
      <c r="Q3" s="13"/>
      <c r="R3" s="13"/>
      <c r="S3" s="13"/>
    </row>
    <row r="4" spans="1:19" x14ac:dyDescent="0.3">
      <c r="A4" s="12" t="s">
        <v>12</v>
      </c>
      <c r="B4" s="13">
        <v>1.305787</v>
      </c>
      <c r="C4" s="13">
        <v>1.0934820000000001</v>
      </c>
      <c r="D4" s="13">
        <v>0.75333899999999998</v>
      </c>
      <c r="E4" s="13">
        <v>0.84739200000000003</v>
      </c>
      <c r="F4" s="13"/>
      <c r="G4" s="13"/>
      <c r="H4" s="13"/>
      <c r="I4" s="13"/>
      <c r="J4" s="13"/>
      <c r="K4" s="13">
        <v>1.5226569999999999</v>
      </c>
      <c r="L4" s="13">
        <v>0.86748099999999995</v>
      </c>
      <c r="M4" s="13">
        <v>0.75181699999999996</v>
      </c>
      <c r="N4" s="13">
        <v>0.79442999999999997</v>
      </c>
      <c r="O4" s="13"/>
      <c r="P4" s="13"/>
      <c r="Q4" s="13"/>
      <c r="R4" s="13"/>
      <c r="S4" s="13"/>
    </row>
  </sheetData>
  <mergeCells count="2">
    <mergeCell ref="B1:J1"/>
    <mergeCell ref="K1:S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6E13-C33C-47C4-AD76-F74951BFA114}">
  <dimension ref="A1:D4"/>
  <sheetViews>
    <sheetView workbookViewId="0">
      <selection activeCell="F18" sqref="F18"/>
    </sheetView>
  </sheetViews>
  <sheetFormatPr defaultRowHeight="14.4" x14ac:dyDescent="0.3"/>
  <cols>
    <col min="1" max="1" width="12.44140625" bestFit="1" customWidth="1"/>
    <col min="2" max="2" width="12.77734375" bestFit="1" customWidth="1"/>
    <col min="3" max="3" width="12" bestFit="1" customWidth="1"/>
    <col min="4" max="4" width="13.6640625" bestFit="1" customWidth="1"/>
  </cols>
  <sheetData>
    <row r="1" spans="1:4" x14ac:dyDescent="0.3">
      <c r="A1" s="9" t="s">
        <v>86</v>
      </c>
      <c r="B1" s="9" t="s">
        <v>87</v>
      </c>
      <c r="C1" s="9" t="s">
        <v>88</v>
      </c>
      <c r="D1" s="9" t="s">
        <v>89</v>
      </c>
    </row>
    <row r="2" spans="1:4" x14ac:dyDescent="0.3">
      <c r="A2" s="8">
        <v>1.1171819999999999</v>
      </c>
      <c r="B2" s="8">
        <v>1.5485260000000001</v>
      </c>
      <c r="C2" s="8">
        <v>1.039539899</v>
      </c>
      <c r="D2" s="8">
        <v>1.5916606760000001</v>
      </c>
    </row>
    <row r="3" spans="1:4" x14ac:dyDescent="0.3">
      <c r="A3" s="8">
        <v>1.035226</v>
      </c>
      <c r="B3" s="8">
        <v>1.673616</v>
      </c>
      <c r="C3" s="8">
        <v>1.000718907</v>
      </c>
      <c r="D3" s="8">
        <v>1.639108555</v>
      </c>
    </row>
    <row r="4" spans="1:4" x14ac:dyDescent="0.3">
      <c r="A4" s="8">
        <v>0.84759200000000001</v>
      </c>
      <c r="B4" s="8">
        <v>1.746945</v>
      </c>
      <c r="C4" s="8">
        <v>0.841121495</v>
      </c>
      <c r="D4" s="8">
        <v>1.522645579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2EA9-823F-4237-87A2-02502B090E2B}">
  <dimension ref="A1:G5"/>
  <sheetViews>
    <sheetView workbookViewId="0">
      <selection activeCell="D8" sqref="D8"/>
    </sheetView>
  </sheetViews>
  <sheetFormatPr defaultRowHeight="14.4" x14ac:dyDescent="0.3"/>
  <cols>
    <col min="1" max="1" width="10" bestFit="1" customWidth="1"/>
  </cols>
  <sheetData>
    <row r="1" spans="1:7" x14ac:dyDescent="0.3">
      <c r="A1" s="11"/>
      <c r="B1" s="20" t="s">
        <v>7</v>
      </c>
      <c r="C1" s="20"/>
      <c r="D1" s="20"/>
      <c r="E1" s="20" t="s">
        <v>8</v>
      </c>
      <c r="F1" s="20"/>
      <c r="G1" s="20"/>
    </row>
    <row r="2" spans="1:7" x14ac:dyDescent="0.3">
      <c r="A2" s="12" t="s">
        <v>82</v>
      </c>
      <c r="B2" s="13">
        <v>1.0941179999999999</v>
      </c>
      <c r="C2" s="13">
        <v>1.08</v>
      </c>
      <c r="D2" s="13">
        <v>0.82588200000000001</v>
      </c>
      <c r="E2" s="13">
        <v>2.538824</v>
      </c>
      <c r="F2" s="13">
        <v>2.0364710000000001</v>
      </c>
      <c r="G2" s="13">
        <v>2.8023530000000001</v>
      </c>
    </row>
    <row r="3" spans="1:7" x14ac:dyDescent="0.3">
      <c r="A3" s="12" t="s">
        <v>83</v>
      </c>
      <c r="B3" s="13">
        <v>1.2070590000000001</v>
      </c>
      <c r="C3" s="13">
        <v>1.44</v>
      </c>
      <c r="D3" s="13">
        <v>1.327059</v>
      </c>
      <c r="E3" s="13">
        <v>2.230588</v>
      </c>
      <c r="F3" s="13">
        <v>2.8470589999999998</v>
      </c>
      <c r="G3" s="13">
        <v>2.1223529999999999</v>
      </c>
    </row>
    <row r="4" spans="1:7" x14ac:dyDescent="0.3">
      <c r="A4" s="12" t="s">
        <v>84</v>
      </c>
      <c r="B4" s="13">
        <v>0.60705900000000002</v>
      </c>
      <c r="C4" s="13">
        <v>0.92329399999999995</v>
      </c>
      <c r="D4" s="13">
        <v>0.62117599999999995</v>
      </c>
      <c r="E4" s="13">
        <v>1.1011759999999999</v>
      </c>
      <c r="F4" s="13">
        <v>0.67294100000000001</v>
      </c>
      <c r="G4" s="13">
        <v>0.72470599999999996</v>
      </c>
    </row>
    <row r="5" spans="1:7" x14ac:dyDescent="0.3">
      <c r="A5" s="12" t="s">
        <v>85</v>
      </c>
      <c r="B5" s="13">
        <v>0.681176</v>
      </c>
      <c r="C5" s="13">
        <v>0.62588200000000005</v>
      </c>
      <c r="D5" s="13">
        <v>0.54588199999999998</v>
      </c>
      <c r="E5" s="13">
        <v>1.7364710000000001</v>
      </c>
      <c r="F5" s="13">
        <v>1.924706</v>
      </c>
      <c r="G5" s="13">
        <v>1.192941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E572-DB32-49C7-AB28-789DA09AB2A5}">
  <dimension ref="A1:J3"/>
  <sheetViews>
    <sheetView workbookViewId="0">
      <selection activeCell="F26" sqref="F26"/>
    </sheetView>
  </sheetViews>
  <sheetFormatPr defaultRowHeight="14.4" x14ac:dyDescent="0.3"/>
  <sheetData>
    <row r="1" spans="1:10" x14ac:dyDescent="0.3">
      <c r="A1" s="3"/>
      <c r="B1" s="21" t="s">
        <v>14</v>
      </c>
      <c r="C1" s="21"/>
      <c r="D1" s="21"/>
      <c r="E1" s="21" t="s">
        <v>15</v>
      </c>
      <c r="F1" s="21"/>
      <c r="G1" s="21"/>
      <c r="H1" s="21"/>
      <c r="I1" s="21"/>
      <c r="J1" s="21"/>
    </row>
    <row r="2" spans="1:10" x14ac:dyDescent="0.3">
      <c r="A2" s="2" t="s">
        <v>16</v>
      </c>
      <c r="B2" s="1">
        <v>1076</v>
      </c>
      <c r="C2" s="1">
        <v>1430</v>
      </c>
      <c r="D2" s="1">
        <v>1831</v>
      </c>
      <c r="E2" s="1">
        <v>437</v>
      </c>
      <c r="F2" s="1">
        <v>659</v>
      </c>
      <c r="G2" s="1">
        <v>626</v>
      </c>
      <c r="H2" s="1"/>
      <c r="I2" s="1"/>
      <c r="J2" s="1"/>
    </row>
    <row r="3" spans="1:10" x14ac:dyDescent="0.3">
      <c r="A3" s="2" t="s">
        <v>17</v>
      </c>
      <c r="B3" s="1">
        <v>2059</v>
      </c>
      <c r="C3" s="1">
        <v>1242</v>
      </c>
      <c r="D3" s="1">
        <v>1765</v>
      </c>
      <c r="E3" s="1">
        <v>621</v>
      </c>
      <c r="F3" s="1">
        <v>955</v>
      </c>
      <c r="G3" s="1">
        <v>786</v>
      </c>
      <c r="H3" s="1"/>
      <c r="I3" s="1"/>
      <c r="J3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AF0E-A719-4A16-8D80-312AEA7D82DF}">
  <dimension ref="A1:B7"/>
  <sheetViews>
    <sheetView workbookViewId="0">
      <selection activeCell="D6" sqref="D6"/>
    </sheetView>
  </sheetViews>
  <sheetFormatPr defaultRowHeight="14.4" x14ac:dyDescent="0.3"/>
  <sheetData>
    <row r="1" spans="1:2" x14ac:dyDescent="0.3">
      <c r="A1" t="s">
        <v>14</v>
      </c>
      <c r="B1" t="s">
        <v>25</v>
      </c>
    </row>
    <row r="2" spans="1:2" x14ac:dyDescent="0.3">
      <c r="A2" s="8">
        <v>6.38</v>
      </c>
      <c r="B2" s="8">
        <v>12.8</v>
      </c>
    </row>
    <row r="3" spans="1:2" x14ac:dyDescent="0.3">
      <c r="A3" s="8">
        <v>2.48</v>
      </c>
      <c r="B3" s="8">
        <v>10.3</v>
      </c>
    </row>
    <row r="4" spans="1:2" x14ac:dyDescent="0.3">
      <c r="A4" s="8">
        <v>2.41</v>
      </c>
      <c r="B4" s="8">
        <v>10.41</v>
      </c>
    </row>
    <row r="5" spans="1:2" x14ac:dyDescent="0.3">
      <c r="A5" s="8">
        <v>4.8099999999999996</v>
      </c>
      <c r="B5" s="8">
        <v>5.74</v>
      </c>
    </row>
    <row r="6" spans="1:2" x14ac:dyDescent="0.3">
      <c r="A6" s="1">
        <v>3.6</v>
      </c>
      <c r="B6" s="1">
        <v>5.56</v>
      </c>
    </row>
    <row r="7" spans="1:2" x14ac:dyDescent="0.3">
      <c r="A7" s="1">
        <v>3.89</v>
      </c>
      <c r="B7" s="1">
        <v>6.81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47E8-5ECF-4FFC-8EE6-8B86B147C430}">
  <dimension ref="A1:G11"/>
  <sheetViews>
    <sheetView workbookViewId="0">
      <selection activeCell="E15" sqref="E15"/>
    </sheetView>
  </sheetViews>
  <sheetFormatPr defaultRowHeight="14.4" x14ac:dyDescent="0.3"/>
  <sheetData>
    <row r="1" spans="1:7" x14ac:dyDescent="0.3">
      <c r="A1" s="11"/>
      <c r="B1" s="20" t="s">
        <v>14</v>
      </c>
      <c r="C1" s="20"/>
      <c r="D1" s="20"/>
      <c r="E1" s="20" t="s">
        <v>95</v>
      </c>
      <c r="F1" s="20"/>
      <c r="G1" s="20"/>
    </row>
    <row r="2" spans="1:7" x14ac:dyDescent="0.3">
      <c r="A2" s="13" t="s">
        <v>92</v>
      </c>
      <c r="B2" s="13">
        <v>1</v>
      </c>
      <c r="C2" s="13">
        <v>1</v>
      </c>
      <c r="D2" s="13">
        <v>1</v>
      </c>
      <c r="E2" s="13">
        <v>1</v>
      </c>
      <c r="F2" s="13">
        <v>1</v>
      </c>
      <c r="G2" s="13">
        <v>1</v>
      </c>
    </row>
    <row r="3" spans="1:7" x14ac:dyDescent="0.3">
      <c r="A3" s="13" t="s">
        <v>96</v>
      </c>
      <c r="B3" s="13">
        <v>1.020302</v>
      </c>
      <c r="C3" s="13">
        <v>1.0337080000000001</v>
      </c>
      <c r="D3" s="13">
        <v>0.96</v>
      </c>
      <c r="E3" s="13">
        <v>1.0350010000000001</v>
      </c>
      <c r="F3" s="13">
        <v>1.06338</v>
      </c>
      <c r="G3" s="13">
        <v>0.85106400000000004</v>
      </c>
    </row>
    <row r="4" spans="1:7" x14ac:dyDescent="0.3">
      <c r="A4" s="13" t="s">
        <v>93</v>
      </c>
      <c r="B4" s="13">
        <v>1.025533</v>
      </c>
      <c r="C4" s="13">
        <v>1.0786519999999999</v>
      </c>
      <c r="D4" s="13">
        <v>0.85333300000000001</v>
      </c>
      <c r="E4" s="13">
        <v>0.98055199999999998</v>
      </c>
      <c r="F4" s="13">
        <v>1.0140849999999999</v>
      </c>
      <c r="G4" s="13">
        <v>0.82978700000000005</v>
      </c>
    </row>
    <row r="5" spans="1:7" x14ac:dyDescent="0.3">
      <c r="A5" s="13" t="s">
        <v>97</v>
      </c>
      <c r="B5" s="13">
        <v>1.0432779999999999</v>
      </c>
      <c r="C5" s="13">
        <v>1.1348309999999999</v>
      </c>
      <c r="D5" s="13">
        <v>0.76</v>
      </c>
      <c r="E5" s="13">
        <v>0.90166500000000005</v>
      </c>
      <c r="F5" s="13">
        <v>0.92253499999999999</v>
      </c>
      <c r="G5" s="13">
        <v>0.73049600000000003</v>
      </c>
    </row>
    <row r="6" spans="1:7" x14ac:dyDescent="0.3">
      <c r="A6" s="13" t="s">
        <v>94</v>
      </c>
      <c r="B6" s="13">
        <v>0.93920999999999999</v>
      </c>
      <c r="C6" s="13">
        <v>0.98876399999999998</v>
      </c>
      <c r="D6" s="13">
        <v>0.68</v>
      </c>
      <c r="E6" s="13">
        <v>0.91469999999999996</v>
      </c>
      <c r="F6" s="13">
        <v>0.915493</v>
      </c>
      <c r="G6" s="13">
        <v>0.69503499999999996</v>
      </c>
    </row>
    <row r="7" spans="1:7" x14ac:dyDescent="0.3">
      <c r="A7" s="13" t="s">
        <v>98</v>
      </c>
      <c r="B7" s="13">
        <v>0.56454899999999997</v>
      </c>
      <c r="C7" s="13">
        <v>0.58426999999999996</v>
      </c>
      <c r="D7" s="13">
        <v>0.39333299999999999</v>
      </c>
      <c r="E7" s="13">
        <v>0.67535699999999999</v>
      </c>
      <c r="F7" s="13">
        <v>0.661972</v>
      </c>
      <c r="G7" s="13">
        <v>0.52482300000000004</v>
      </c>
    </row>
    <row r="8" spans="1:7" x14ac:dyDescent="0.3">
      <c r="A8" s="13" t="s">
        <v>16</v>
      </c>
      <c r="B8" s="13">
        <v>0.38155800000000001</v>
      </c>
      <c r="C8" s="13">
        <v>0.40449400000000002</v>
      </c>
      <c r="D8" s="13">
        <v>0.153333</v>
      </c>
      <c r="E8" s="13">
        <v>0.64865700000000004</v>
      </c>
      <c r="F8" s="13">
        <v>0.65493000000000001</v>
      </c>
      <c r="G8" s="13">
        <v>0.44680900000000001</v>
      </c>
    </row>
    <row r="9" spans="1:7" x14ac:dyDescent="0.3">
      <c r="A9" s="13" t="s">
        <v>99</v>
      </c>
      <c r="B9" s="13">
        <v>0.234212</v>
      </c>
      <c r="C9" s="13">
        <v>0.123596</v>
      </c>
      <c r="D9" s="13">
        <v>0.113333</v>
      </c>
      <c r="E9" s="13">
        <v>0.372004</v>
      </c>
      <c r="F9" s="13">
        <v>0.26056299999999999</v>
      </c>
      <c r="G9" s="13">
        <v>0.38297900000000001</v>
      </c>
    </row>
    <row r="10" spans="1:7" x14ac:dyDescent="0.3">
      <c r="A10" s="13" t="s">
        <v>17</v>
      </c>
      <c r="B10" s="13">
        <v>0.12069000000000001</v>
      </c>
      <c r="C10" s="13">
        <v>0</v>
      </c>
      <c r="D10" s="13">
        <v>6.6667000000000004E-2</v>
      </c>
      <c r="E10" s="13">
        <v>0.17932100000000001</v>
      </c>
      <c r="F10" s="13">
        <v>0.23943700000000001</v>
      </c>
      <c r="G10" s="13">
        <v>0.36879400000000001</v>
      </c>
    </row>
    <row r="11" spans="1:7" x14ac:dyDescent="0.3">
      <c r="A11" s="13" t="s">
        <v>100</v>
      </c>
      <c r="B11" s="13">
        <v>0.110345</v>
      </c>
      <c r="C11" s="13">
        <v>0</v>
      </c>
      <c r="D11" s="13">
        <v>1.3332999999999999E-2</v>
      </c>
      <c r="E11" s="13">
        <v>9.2543E-2</v>
      </c>
      <c r="F11" s="13">
        <v>0.18309900000000001</v>
      </c>
      <c r="G11" s="13">
        <v>0.21276600000000001</v>
      </c>
    </row>
  </sheetData>
  <mergeCells count="2">
    <mergeCell ref="B1:D1"/>
    <mergeCell ref="E1:G1"/>
  </mergeCells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6956-A6E1-4538-B969-C112CA3A3E9F}">
  <dimension ref="A1:C5"/>
  <sheetViews>
    <sheetView workbookViewId="0">
      <selection activeCell="O13" sqref="O13"/>
    </sheetView>
  </sheetViews>
  <sheetFormatPr defaultRowHeight="14.4" x14ac:dyDescent="0.3"/>
  <cols>
    <col min="3" max="3" width="10.6640625" bestFit="1" customWidth="1"/>
  </cols>
  <sheetData>
    <row r="1" spans="1:3" x14ac:dyDescent="0.3">
      <c r="A1" s="7" t="s">
        <v>14</v>
      </c>
      <c r="B1" s="7" t="s">
        <v>25</v>
      </c>
      <c r="C1" s="7" t="s">
        <v>101</v>
      </c>
    </row>
    <row r="2" spans="1:3" x14ac:dyDescent="0.3">
      <c r="A2" s="13">
        <v>56</v>
      </c>
      <c r="B2" s="13">
        <v>143</v>
      </c>
      <c r="C2" s="13">
        <v>63</v>
      </c>
    </row>
    <row r="3" spans="1:3" x14ac:dyDescent="0.3">
      <c r="A3" s="13">
        <v>47</v>
      </c>
      <c r="B3" s="13">
        <v>317</v>
      </c>
      <c r="C3" s="13">
        <v>32</v>
      </c>
    </row>
    <row r="4" spans="1:3" x14ac:dyDescent="0.3">
      <c r="A4" s="13">
        <v>81</v>
      </c>
      <c r="B4" s="13">
        <v>190</v>
      </c>
      <c r="C4" s="13">
        <v>73</v>
      </c>
    </row>
    <row r="5" spans="1:3" x14ac:dyDescent="0.3">
      <c r="A5" s="13">
        <v>61</v>
      </c>
      <c r="B5" s="13">
        <v>395</v>
      </c>
      <c r="C5" s="1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6CDB-09C2-46BD-A22F-9E60B2E34032}">
  <dimension ref="A1:V208"/>
  <sheetViews>
    <sheetView topLeftCell="A94" workbookViewId="0">
      <selection activeCell="F9" sqref="F9"/>
    </sheetView>
  </sheetViews>
  <sheetFormatPr defaultRowHeight="14.4" x14ac:dyDescent="0.3"/>
  <cols>
    <col min="15" max="18" width="13.109375" bestFit="1" customWidth="1"/>
    <col min="27" max="30" width="12.6640625" bestFit="1" customWidth="1"/>
  </cols>
  <sheetData>
    <row r="1" spans="1:22" x14ac:dyDescent="0.3">
      <c r="D1" s="18" t="s">
        <v>102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2" x14ac:dyDescent="0.3">
      <c r="D2" s="18" t="s">
        <v>57</v>
      </c>
      <c r="E2" s="18"/>
      <c r="F2" s="18"/>
      <c r="G2" s="18"/>
      <c r="H2" s="18"/>
      <c r="I2" s="18"/>
      <c r="J2" s="18"/>
      <c r="K2" s="18"/>
      <c r="L2" s="18"/>
      <c r="M2" s="14"/>
      <c r="O2" s="18" t="s">
        <v>67</v>
      </c>
      <c r="P2" s="18"/>
      <c r="Q2" s="18"/>
      <c r="R2" s="18"/>
      <c r="S2" s="18"/>
      <c r="T2" s="18"/>
    </row>
    <row r="3" spans="1:22" x14ac:dyDescent="0.3">
      <c r="A3" s="15" t="s">
        <v>43</v>
      </c>
      <c r="B3" s="15" t="s">
        <v>52</v>
      </c>
      <c r="C3" s="15" t="s">
        <v>51</v>
      </c>
      <c r="D3" s="15" t="s">
        <v>58</v>
      </c>
      <c r="E3" s="15" t="s">
        <v>59</v>
      </c>
      <c r="F3" s="15" t="s">
        <v>60</v>
      </c>
      <c r="G3" s="15" t="s">
        <v>61</v>
      </c>
      <c r="H3" s="15" t="s">
        <v>62</v>
      </c>
      <c r="I3" s="15" t="s">
        <v>63</v>
      </c>
      <c r="J3" s="15" t="s">
        <v>64</v>
      </c>
      <c r="K3" s="15" t="s">
        <v>65</v>
      </c>
      <c r="L3" s="15" t="s">
        <v>48</v>
      </c>
      <c r="M3" s="15"/>
      <c r="O3" s="15" t="s">
        <v>68</v>
      </c>
      <c r="P3" s="15" t="s">
        <v>69</v>
      </c>
      <c r="Q3" s="15" t="s">
        <v>70</v>
      </c>
      <c r="R3" s="15" t="s">
        <v>71</v>
      </c>
      <c r="S3" s="15" t="s">
        <v>48</v>
      </c>
      <c r="T3" s="15"/>
      <c r="U3" s="15" t="s">
        <v>76</v>
      </c>
      <c r="V3" s="15" t="s">
        <v>77</v>
      </c>
    </row>
    <row r="4" spans="1:22" x14ac:dyDescent="0.3">
      <c r="A4">
        <v>1</v>
      </c>
      <c r="B4">
        <f>C4-5</f>
        <v>0</v>
      </c>
      <c r="C4">
        <f>A4*5</f>
        <v>5</v>
      </c>
      <c r="D4">
        <v>0</v>
      </c>
      <c r="E4">
        <v>0</v>
      </c>
      <c r="F4">
        <v>2.7522935779816501E-2</v>
      </c>
      <c r="G4">
        <v>0</v>
      </c>
      <c r="H4">
        <v>4.8543689320388302E-3</v>
      </c>
      <c r="I4">
        <v>2.0942408376963401E-2</v>
      </c>
      <c r="J4">
        <v>8.58369098712446E-3</v>
      </c>
      <c r="K4">
        <v>1.4285714285714299E-2</v>
      </c>
      <c r="L4">
        <f t="shared" ref="L4:L35" si="0">AVERAGE(D4:K4)</f>
        <v>9.523639795207187E-3</v>
      </c>
      <c r="O4">
        <v>0</v>
      </c>
      <c r="P4">
        <v>0</v>
      </c>
      <c r="Q4">
        <v>0</v>
      </c>
      <c r="R4">
        <v>0</v>
      </c>
      <c r="S4">
        <f>AVERAGE(O4:R4)</f>
        <v>0</v>
      </c>
      <c r="U4">
        <f>_xlfn.T.TEST(D4:K4,O4:R4,2,3)</f>
        <v>3.7262609358776337E-2</v>
      </c>
      <c r="V4">
        <f>IF(U4&lt;0.05,1,0)</f>
        <v>1</v>
      </c>
    </row>
    <row r="5" spans="1:22" x14ac:dyDescent="0.3">
      <c r="A5">
        <v>2</v>
      </c>
      <c r="B5">
        <f t="shared" ref="B5:B68" si="1">C5-5</f>
        <v>5</v>
      </c>
      <c r="C5">
        <f t="shared" ref="C5:C68" si="2">A5*5</f>
        <v>10</v>
      </c>
      <c r="D5">
        <v>0</v>
      </c>
      <c r="E5">
        <v>9.1324200913242004E-3</v>
      </c>
      <c r="F5">
        <v>5.9633027522935797E-2</v>
      </c>
      <c r="G5">
        <v>0</v>
      </c>
      <c r="H5">
        <v>5.3398058252427202E-2</v>
      </c>
      <c r="I5">
        <v>5.2356020942408397E-3</v>
      </c>
      <c r="J5">
        <v>2.5751072961373401E-2</v>
      </c>
      <c r="K5">
        <v>2.8571428571428598E-2</v>
      </c>
      <c r="L5">
        <f t="shared" si="0"/>
        <v>2.2715201186716258E-2</v>
      </c>
      <c r="O5">
        <v>1.16279069767442E-2</v>
      </c>
      <c r="P5">
        <v>0</v>
      </c>
      <c r="Q5">
        <v>7.09219858156028E-3</v>
      </c>
      <c r="R5">
        <v>0</v>
      </c>
      <c r="S5">
        <f t="shared" ref="S5:S68" si="3">AVERAGE(O5:R5)</f>
        <v>4.68002638957612E-3</v>
      </c>
      <c r="U5">
        <f t="shared" ref="U5:U68" si="4">_xlfn.T.TEST(D5:K5,O5:R5,2,3)</f>
        <v>7.2336547615840865E-2</v>
      </c>
      <c r="V5">
        <f>IF(U5&lt;0.05,1,0)</f>
        <v>0</v>
      </c>
    </row>
    <row r="6" spans="1:22" x14ac:dyDescent="0.3">
      <c r="A6">
        <v>3</v>
      </c>
      <c r="B6">
        <f t="shared" si="1"/>
        <v>10</v>
      </c>
      <c r="C6">
        <f t="shared" si="2"/>
        <v>15</v>
      </c>
      <c r="D6">
        <v>1.11731843575419E-2</v>
      </c>
      <c r="E6">
        <v>5.0228310502283102E-2</v>
      </c>
      <c r="F6">
        <v>3.6697247706422E-2</v>
      </c>
      <c r="G6">
        <v>6.7567567567567597E-3</v>
      </c>
      <c r="H6">
        <v>3.8834951456310697E-2</v>
      </c>
      <c r="I6">
        <v>1.3089005235602099E-2</v>
      </c>
      <c r="J6">
        <v>3.0042918454935601E-2</v>
      </c>
      <c r="K6">
        <v>2.5000000000000001E-2</v>
      </c>
      <c r="L6">
        <f t="shared" si="0"/>
        <v>2.6477796808731521E-2</v>
      </c>
      <c r="O6">
        <v>0</v>
      </c>
      <c r="P6">
        <v>5.4347826086956503E-3</v>
      </c>
      <c r="Q6">
        <v>7.09219858156028E-3</v>
      </c>
      <c r="R6">
        <v>0</v>
      </c>
      <c r="S6">
        <f t="shared" si="3"/>
        <v>3.1317452975639826E-3</v>
      </c>
      <c r="U6">
        <f t="shared" si="4"/>
        <v>3.1217011863036198E-3</v>
      </c>
      <c r="V6">
        <f t="shared" ref="V6:V69" si="5">IF(U6&lt;0.05,1,0)</f>
        <v>1</v>
      </c>
    </row>
    <row r="7" spans="1:22" x14ac:dyDescent="0.3">
      <c r="A7">
        <v>4</v>
      </c>
      <c r="B7">
        <f t="shared" si="1"/>
        <v>15</v>
      </c>
      <c r="C7">
        <f t="shared" si="2"/>
        <v>20</v>
      </c>
      <c r="D7">
        <v>1.11731843575419E-2</v>
      </c>
      <c r="E7">
        <v>5.4794520547945202E-2</v>
      </c>
      <c r="F7">
        <v>1.8348623853211E-2</v>
      </c>
      <c r="G7">
        <v>6.7567567567567597E-3</v>
      </c>
      <c r="H7">
        <v>2.9126213592233E-2</v>
      </c>
      <c r="I7">
        <v>2.3560209424083801E-2</v>
      </c>
      <c r="J7">
        <v>1.28755364806867E-2</v>
      </c>
      <c r="K7">
        <v>3.5714285714285698E-2</v>
      </c>
      <c r="L7">
        <f t="shared" si="0"/>
        <v>2.4043666340843008E-2</v>
      </c>
      <c r="O7">
        <v>3.4883720930232599E-2</v>
      </c>
      <c r="P7">
        <v>1.0869565217391301E-2</v>
      </c>
      <c r="Q7">
        <v>0</v>
      </c>
      <c r="R7">
        <v>0</v>
      </c>
      <c r="S7">
        <f t="shared" si="3"/>
        <v>1.1438321536905976E-2</v>
      </c>
      <c r="U7">
        <f t="shared" si="4"/>
        <v>0.25233429780708938</v>
      </c>
      <c r="V7">
        <f t="shared" si="5"/>
        <v>0</v>
      </c>
    </row>
    <row r="8" spans="1:22" x14ac:dyDescent="0.3">
      <c r="A8">
        <v>5</v>
      </c>
      <c r="B8">
        <f t="shared" si="1"/>
        <v>20</v>
      </c>
      <c r="C8">
        <f t="shared" si="2"/>
        <v>25</v>
      </c>
      <c r="D8">
        <v>2.23463687150838E-2</v>
      </c>
      <c r="E8">
        <v>1.3698630136986301E-2</v>
      </c>
      <c r="F8">
        <v>3.6697247706422E-2</v>
      </c>
      <c r="G8">
        <v>2.7027027027027001E-2</v>
      </c>
      <c r="H8">
        <v>2.9126213592233E-2</v>
      </c>
      <c r="I8">
        <v>3.6649214659685903E-2</v>
      </c>
      <c r="J8">
        <v>3.8626609442060103E-2</v>
      </c>
      <c r="K8">
        <v>2.3214285714285701E-2</v>
      </c>
      <c r="L8">
        <f t="shared" si="0"/>
        <v>2.8423199624222975E-2</v>
      </c>
      <c r="O8">
        <v>1.16279069767442E-2</v>
      </c>
      <c r="P8">
        <v>1.0869565217391301E-2</v>
      </c>
      <c r="Q8">
        <v>7.09219858156028E-3</v>
      </c>
      <c r="R8">
        <v>0</v>
      </c>
      <c r="S8">
        <f t="shared" si="3"/>
        <v>7.3974176939239451E-3</v>
      </c>
      <c r="U8">
        <f t="shared" si="4"/>
        <v>5.2337950007470401E-4</v>
      </c>
      <c r="V8">
        <f t="shared" si="5"/>
        <v>1</v>
      </c>
    </row>
    <row r="9" spans="1:22" x14ac:dyDescent="0.3">
      <c r="A9">
        <v>6</v>
      </c>
      <c r="B9">
        <f t="shared" si="1"/>
        <v>25</v>
      </c>
      <c r="C9">
        <f t="shared" si="2"/>
        <v>30</v>
      </c>
      <c r="D9">
        <v>1.11731843575419E-2</v>
      </c>
      <c r="E9">
        <v>2.2831050228310501E-2</v>
      </c>
      <c r="F9">
        <v>2.7522935779816501E-2</v>
      </c>
      <c r="G9">
        <v>2.7027027027027001E-2</v>
      </c>
      <c r="H9">
        <v>2.9126213592233E-2</v>
      </c>
      <c r="I9">
        <v>3.9267015706806303E-2</v>
      </c>
      <c r="J9">
        <v>5.5793991416309002E-2</v>
      </c>
      <c r="K9">
        <v>1.6071428571428601E-2</v>
      </c>
      <c r="L9">
        <f t="shared" si="0"/>
        <v>2.86016058349341E-2</v>
      </c>
      <c r="O9">
        <v>0</v>
      </c>
      <c r="P9">
        <v>0</v>
      </c>
      <c r="Q9">
        <v>1.41843971631206E-2</v>
      </c>
      <c r="R9">
        <v>0</v>
      </c>
      <c r="S9">
        <f t="shared" si="3"/>
        <v>3.54609929078015E-3</v>
      </c>
      <c r="U9">
        <f t="shared" si="4"/>
        <v>2.0629463793604909E-3</v>
      </c>
      <c r="V9">
        <f t="shared" si="5"/>
        <v>1</v>
      </c>
    </row>
    <row r="10" spans="1:22" x14ac:dyDescent="0.3">
      <c r="A10">
        <v>7</v>
      </c>
      <c r="B10">
        <f t="shared" si="1"/>
        <v>30</v>
      </c>
      <c r="C10">
        <f t="shared" si="2"/>
        <v>35</v>
      </c>
      <c r="D10">
        <v>2.7932960893854698E-2</v>
      </c>
      <c r="E10">
        <v>2.2831050228310501E-2</v>
      </c>
      <c r="F10">
        <v>4.5871559633027498E-2</v>
      </c>
      <c r="G10">
        <v>5.4054054054054099E-2</v>
      </c>
      <c r="H10">
        <v>1.94174757281553E-2</v>
      </c>
      <c r="I10">
        <v>2.6178010471204199E-2</v>
      </c>
      <c r="J10">
        <v>4.2918454935622297E-2</v>
      </c>
      <c r="K10">
        <v>2.5000000000000001E-2</v>
      </c>
      <c r="L10">
        <f t="shared" si="0"/>
        <v>3.3025445743028577E-2</v>
      </c>
      <c r="O10">
        <v>0</v>
      </c>
      <c r="P10">
        <v>0</v>
      </c>
      <c r="Q10">
        <v>3.54609929078014E-2</v>
      </c>
      <c r="R10">
        <v>0</v>
      </c>
      <c r="S10">
        <f t="shared" si="3"/>
        <v>8.8652482269503501E-3</v>
      </c>
      <c r="U10">
        <f t="shared" si="4"/>
        <v>6.3561638823453323E-2</v>
      </c>
      <c r="V10">
        <f t="shared" si="5"/>
        <v>0</v>
      </c>
    </row>
    <row r="11" spans="1:22" x14ac:dyDescent="0.3">
      <c r="A11">
        <v>8</v>
      </c>
      <c r="B11">
        <f t="shared" si="1"/>
        <v>35</v>
      </c>
      <c r="C11">
        <f t="shared" si="2"/>
        <v>40</v>
      </c>
      <c r="D11">
        <v>4.4692737430167599E-2</v>
      </c>
      <c r="E11">
        <v>0</v>
      </c>
      <c r="F11">
        <v>1.3761467889908299E-2</v>
      </c>
      <c r="G11">
        <v>2.7027027027027001E-2</v>
      </c>
      <c r="H11">
        <v>9.7087378640776708E-3</v>
      </c>
      <c r="I11">
        <v>3.4031413612565398E-2</v>
      </c>
      <c r="J11">
        <v>4.7210300429184601E-2</v>
      </c>
      <c r="K11">
        <v>1.7857142857142901E-2</v>
      </c>
      <c r="L11">
        <f t="shared" si="0"/>
        <v>2.4286103388759181E-2</v>
      </c>
      <c r="O11">
        <v>1.16279069767442E-2</v>
      </c>
      <c r="P11">
        <v>0</v>
      </c>
      <c r="Q11">
        <v>7.09219858156028E-3</v>
      </c>
      <c r="R11">
        <v>8.5470085470085496E-3</v>
      </c>
      <c r="S11">
        <f t="shared" si="3"/>
        <v>6.8167785263282578E-3</v>
      </c>
      <c r="U11">
        <f t="shared" si="4"/>
        <v>2.4310197110303477E-2</v>
      </c>
      <c r="V11">
        <f t="shared" si="5"/>
        <v>1</v>
      </c>
    </row>
    <row r="12" spans="1:22" x14ac:dyDescent="0.3">
      <c r="A12">
        <v>9</v>
      </c>
      <c r="B12">
        <f t="shared" si="1"/>
        <v>40</v>
      </c>
      <c r="C12">
        <f t="shared" si="2"/>
        <v>45</v>
      </c>
      <c r="D12">
        <v>2.23463687150838E-2</v>
      </c>
      <c r="E12">
        <v>2.2831050228310501E-2</v>
      </c>
      <c r="F12">
        <v>5.5045871559633003E-2</v>
      </c>
      <c r="G12">
        <v>4.72972972972973E-2</v>
      </c>
      <c r="H12">
        <v>2.9126213592233E-2</v>
      </c>
      <c r="I12">
        <v>3.1413612565444997E-2</v>
      </c>
      <c r="J12">
        <v>5.5793991416309002E-2</v>
      </c>
      <c r="K12">
        <v>1.9642857142857101E-2</v>
      </c>
      <c r="L12">
        <f t="shared" si="0"/>
        <v>3.5437157814646084E-2</v>
      </c>
      <c r="O12">
        <v>0</v>
      </c>
      <c r="P12">
        <v>1.6304347826087001E-2</v>
      </c>
      <c r="Q12">
        <v>2.8368794326241099E-2</v>
      </c>
      <c r="R12">
        <v>1.7094017094017099E-2</v>
      </c>
      <c r="S12">
        <f t="shared" si="3"/>
        <v>1.5441789811586299E-2</v>
      </c>
      <c r="U12">
        <f t="shared" si="4"/>
        <v>3.5917978167869395E-2</v>
      </c>
      <c r="V12">
        <f t="shared" si="5"/>
        <v>1</v>
      </c>
    </row>
    <row r="13" spans="1:22" x14ac:dyDescent="0.3">
      <c r="A13">
        <v>10</v>
      </c>
      <c r="B13">
        <f t="shared" si="1"/>
        <v>45</v>
      </c>
      <c r="C13">
        <f t="shared" si="2"/>
        <v>50</v>
      </c>
      <c r="D13">
        <v>1.6759776536312901E-2</v>
      </c>
      <c r="E13">
        <v>2.2831050228310501E-2</v>
      </c>
      <c r="F13">
        <v>3.6697247706422E-2</v>
      </c>
      <c r="G13">
        <v>3.37837837837838E-2</v>
      </c>
      <c r="H13">
        <v>2.9126213592233E-2</v>
      </c>
      <c r="I13">
        <v>4.9738219895287997E-2</v>
      </c>
      <c r="J13">
        <v>2.5751072961373401E-2</v>
      </c>
      <c r="K13">
        <v>1.9642857142857101E-2</v>
      </c>
      <c r="L13">
        <f t="shared" si="0"/>
        <v>2.9291277730822591E-2</v>
      </c>
      <c r="O13">
        <v>0</v>
      </c>
      <c r="P13">
        <v>2.1739130434782601E-2</v>
      </c>
      <c r="Q13">
        <v>9.9290780141844004E-2</v>
      </c>
      <c r="R13">
        <v>1.7094017094017099E-2</v>
      </c>
      <c r="S13">
        <f t="shared" si="3"/>
        <v>3.4530981917660922E-2</v>
      </c>
      <c r="U13">
        <f t="shared" si="4"/>
        <v>0.82937417896802101</v>
      </c>
      <c r="V13">
        <f t="shared" si="5"/>
        <v>0</v>
      </c>
    </row>
    <row r="14" spans="1:22" x14ac:dyDescent="0.3">
      <c r="A14">
        <v>11</v>
      </c>
      <c r="B14">
        <f t="shared" si="1"/>
        <v>50</v>
      </c>
      <c r="C14">
        <f t="shared" si="2"/>
        <v>55</v>
      </c>
      <c r="D14">
        <v>4.4692737430167599E-2</v>
      </c>
      <c r="E14">
        <v>4.5662100456621002E-2</v>
      </c>
      <c r="F14">
        <v>2.7522935779816501E-2</v>
      </c>
      <c r="G14">
        <v>5.4054054054054099E-2</v>
      </c>
      <c r="H14">
        <v>1.45631067961165E-2</v>
      </c>
      <c r="I14">
        <v>1.8324607329842899E-2</v>
      </c>
      <c r="J14">
        <v>2.5751072961373401E-2</v>
      </c>
      <c r="K14">
        <v>3.0357142857142898E-2</v>
      </c>
      <c r="L14">
        <f t="shared" si="0"/>
        <v>3.2615969708141866E-2</v>
      </c>
      <c r="O14">
        <v>1.16279069767442E-2</v>
      </c>
      <c r="P14">
        <v>2.1739130434782601E-2</v>
      </c>
      <c r="Q14">
        <v>7.09219858156028E-2</v>
      </c>
      <c r="R14">
        <v>1.7094017094017099E-2</v>
      </c>
      <c r="S14">
        <f t="shared" si="3"/>
        <v>3.0345760080286676E-2</v>
      </c>
      <c r="U14">
        <f t="shared" si="4"/>
        <v>0.88397342523403022</v>
      </c>
      <c r="V14">
        <f t="shared" si="5"/>
        <v>0</v>
      </c>
    </row>
    <row r="15" spans="1:22" x14ac:dyDescent="0.3">
      <c r="A15">
        <v>12</v>
      </c>
      <c r="B15">
        <f t="shared" si="1"/>
        <v>55</v>
      </c>
      <c r="C15">
        <f t="shared" si="2"/>
        <v>60</v>
      </c>
      <c r="D15">
        <v>2.23463687150838E-2</v>
      </c>
      <c r="E15">
        <v>2.2831050228310501E-2</v>
      </c>
      <c r="F15">
        <v>2.2935779816513801E-2</v>
      </c>
      <c r="G15">
        <v>3.37837837837838E-2</v>
      </c>
      <c r="H15">
        <v>2.9126213592233E-2</v>
      </c>
      <c r="I15">
        <v>2.87958115183246E-2</v>
      </c>
      <c r="J15">
        <v>6.8669527896995694E-2</v>
      </c>
      <c r="K15">
        <v>2.8571428571428598E-2</v>
      </c>
      <c r="L15">
        <f t="shared" si="0"/>
        <v>3.2132495515334224E-2</v>
      </c>
      <c r="O15">
        <v>3.4883720930232599E-2</v>
      </c>
      <c r="P15">
        <v>3.8043478260869602E-2</v>
      </c>
      <c r="Q15">
        <v>9.2198581560283696E-2</v>
      </c>
      <c r="R15">
        <v>0</v>
      </c>
      <c r="S15">
        <f t="shared" si="3"/>
        <v>4.1281445187846474E-2</v>
      </c>
      <c r="U15">
        <f t="shared" si="4"/>
        <v>0.67113880989545804</v>
      </c>
      <c r="V15">
        <f t="shared" si="5"/>
        <v>0</v>
      </c>
    </row>
    <row r="16" spans="1:22" x14ac:dyDescent="0.3">
      <c r="A16">
        <v>13</v>
      </c>
      <c r="B16">
        <f t="shared" si="1"/>
        <v>60</v>
      </c>
      <c r="C16">
        <f t="shared" si="2"/>
        <v>65</v>
      </c>
      <c r="D16">
        <v>1.6759776536312901E-2</v>
      </c>
      <c r="E16">
        <v>2.7397260273972601E-2</v>
      </c>
      <c r="F16">
        <v>2.2935779816513801E-2</v>
      </c>
      <c r="G16">
        <v>2.7027027027027001E-2</v>
      </c>
      <c r="H16">
        <v>4.8543689320388397E-2</v>
      </c>
      <c r="I16">
        <v>1.3089005235602099E-2</v>
      </c>
      <c r="J16">
        <v>4.2918454935622297E-2</v>
      </c>
      <c r="K16">
        <v>3.0357142857142898E-2</v>
      </c>
      <c r="L16">
        <f t="shared" si="0"/>
        <v>2.8628517000322748E-2</v>
      </c>
      <c r="O16">
        <v>4.6511627906976702E-2</v>
      </c>
      <c r="P16">
        <v>4.3478260869565202E-2</v>
      </c>
      <c r="Q16">
        <v>0.120567375886525</v>
      </c>
      <c r="R16">
        <v>1.7094017094017099E-2</v>
      </c>
      <c r="S16">
        <f t="shared" si="3"/>
        <v>5.6912820439270997E-2</v>
      </c>
      <c r="U16">
        <f t="shared" si="4"/>
        <v>0.29438279047641513</v>
      </c>
      <c r="V16">
        <f t="shared" si="5"/>
        <v>0</v>
      </c>
    </row>
    <row r="17" spans="1:22" x14ac:dyDescent="0.3">
      <c r="A17">
        <v>14</v>
      </c>
      <c r="B17">
        <f t="shared" si="1"/>
        <v>65</v>
      </c>
      <c r="C17">
        <f t="shared" si="2"/>
        <v>70</v>
      </c>
      <c r="D17">
        <v>1.11731843575419E-2</v>
      </c>
      <c r="E17">
        <v>3.1963470319634701E-2</v>
      </c>
      <c r="F17">
        <v>9.1743119266055103E-3</v>
      </c>
      <c r="G17">
        <v>1.35135135135135E-2</v>
      </c>
      <c r="H17">
        <v>3.3980582524271802E-2</v>
      </c>
      <c r="I17">
        <v>2.6178010471204199E-2</v>
      </c>
      <c r="J17">
        <v>6.0085836909871203E-2</v>
      </c>
      <c r="K17">
        <v>1.2500000000000001E-2</v>
      </c>
      <c r="L17">
        <f t="shared" si="0"/>
        <v>2.4821113752830352E-2</v>
      </c>
      <c r="O17">
        <v>6.9767441860465101E-2</v>
      </c>
      <c r="P17">
        <v>4.8913043478260899E-2</v>
      </c>
      <c r="Q17">
        <v>0.14893617021276601</v>
      </c>
      <c r="R17">
        <v>3.4188034188034198E-2</v>
      </c>
      <c r="S17">
        <f t="shared" si="3"/>
        <v>7.5451172434881544E-2</v>
      </c>
      <c r="U17">
        <f t="shared" si="4"/>
        <v>0.14004252439516879</v>
      </c>
      <c r="V17">
        <f t="shared" si="5"/>
        <v>0</v>
      </c>
    </row>
    <row r="18" spans="1:22" x14ac:dyDescent="0.3">
      <c r="A18">
        <v>15</v>
      </c>
      <c r="B18">
        <f t="shared" si="1"/>
        <v>70</v>
      </c>
      <c r="C18">
        <f t="shared" si="2"/>
        <v>75</v>
      </c>
      <c r="D18">
        <v>2.23463687150838E-2</v>
      </c>
      <c r="E18">
        <v>3.1963470319634701E-2</v>
      </c>
      <c r="F18">
        <v>2.2935779816513801E-2</v>
      </c>
      <c r="G18">
        <v>3.37837837837838E-2</v>
      </c>
      <c r="H18">
        <v>3.3980582524271802E-2</v>
      </c>
      <c r="I18">
        <v>1.5706806282722498E-2</v>
      </c>
      <c r="J18">
        <v>5.5793991416309002E-2</v>
      </c>
      <c r="K18">
        <v>1.9642857142857101E-2</v>
      </c>
      <c r="L18">
        <f t="shared" si="0"/>
        <v>2.9519205000147066E-2</v>
      </c>
      <c r="O18">
        <v>0.104651162790698</v>
      </c>
      <c r="P18">
        <v>6.5217391304347797E-2</v>
      </c>
      <c r="Q18">
        <v>6.3829787234042604E-2</v>
      </c>
      <c r="R18">
        <v>5.1282051282051301E-2</v>
      </c>
      <c r="S18">
        <f t="shared" si="3"/>
        <v>7.124509815278493E-2</v>
      </c>
      <c r="U18">
        <f t="shared" si="4"/>
        <v>2.9017095849662902E-2</v>
      </c>
      <c r="V18">
        <f t="shared" si="5"/>
        <v>1</v>
      </c>
    </row>
    <row r="19" spans="1:22" x14ac:dyDescent="0.3">
      <c r="A19">
        <v>16</v>
      </c>
      <c r="B19">
        <f t="shared" si="1"/>
        <v>75</v>
      </c>
      <c r="C19">
        <f t="shared" si="2"/>
        <v>80</v>
      </c>
      <c r="D19">
        <v>1.11731843575419E-2</v>
      </c>
      <c r="E19">
        <v>5.4794520547945202E-2</v>
      </c>
      <c r="F19">
        <v>1.8348623853211E-2</v>
      </c>
      <c r="G19">
        <v>2.7027027027027001E-2</v>
      </c>
      <c r="H19">
        <v>2.4271844660194199E-2</v>
      </c>
      <c r="I19">
        <v>3.1413612565444997E-2</v>
      </c>
      <c r="J19">
        <v>6.0085836909871203E-2</v>
      </c>
      <c r="K19">
        <v>1.2500000000000001E-2</v>
      </c>
      <c r="L19">
        <f t="shared" si="0"/>
        <v>2.995183124015444E-2</v>
      </c>
      <c r="O19">
        <v>0.22093023255814001</v>
      </c>
      <c r="P19">
        <v>0.13043478260869601</v>
      </c>
      <c r="Q19">
        <v>7.09219858156028E-2</v>
      </c>
      <c r="R19">
        <v>0.102564102564103</v>
      </c>
      <c r="S19">
        <f t="shared" si="3"/>
        <v>0.13121277588663546</v>
      </c>
      <c r="U19">
        <f t="shared" si="4"/>
        <v>4.8983336682111932E-2</v>
      </c>
      <c r="V19">
        <f t="shared" si="5"/>
        <v>1</v>
      </c>
    </row>
    <row r="20" spans="1:22" x14ac:dyDescent="0.3">
      <c r="A20">
        <v>17</v>
      </c>
      <c r="B20">
        <f t="shared" si="1"/>
        <v>80</v>
      </c>
      <c r="C20">
        <f t="shared" si="2"/>
        <v>85</v>
      </c>
      <c r="D20">
        <v>0</v>
      </c>
      <c r="E20">
        <v>4.1095890410958902E-2</v>
      </c>
      <c r="F20">
        <v>9.1743119266055103E-3</v>
      </c>
      <c r="G20">
        <v>1.35135135135135E-2</v>
      </c>
      <c r="H20">
        <v>9.7087378640776708E-3</v>
      </c>
      <c r="I20">
        <v>3.6649214659685903E-2</v>
      </c>
      <c r="J20">
        <v>7.2961373390557901E-2</v>
      </c>
      <c r="K20">
        <v>2.1428571428571401E-2</v>
      </c>
      <c r="L20">
        <f t="shared" si="0"/>
        <v>2.5566451649246348E-2</v>
      </c>
      <c r="O20">
        <v>0.17441860465116299</v>
      </c>
      <c r="P20">
        <v>7.6086956521739094E-2</v>
      </c>
      <c r="Q20">
        <v>4.9645390070922002E-2</v>
      </c>
      <c r="R20">
        <v>0.15384615384615399</v>
      </c>
      <c r="S20">
        <f t="shared" si="3"/>
        <v>0.11349927627249451</v>
      </c>
      <c r="U20">
        <f t="shared" si="4"/>
        <v>5.6173448278799484E-2</v>
      </c>
      <c r="V20">
        <f t="shared" si="5"/>
        <v>0</v>
      </c>
    </row>
    <row r="21" spans="1:22" x14ac:dyDescent="0.3">
      <c r="A21">
        <v>18</v>
      </c>
      <c r="B21">
        <f t="shared" si="1"/>
        <v>85</v>
      </c>
      <c r="C21">
        <f t="shared" si="2"/>
        <v>90</v>
      </c>
      <c r="D21">
        <v>1.6759776536312901E-2</v>
      </c>
      <c r="E21">
        <v>6.8493150684931503E-2</v>
      </c>
      <c r="F21">
        <v>1.3761467889908299E-2</v>
      </c>
      <c r="G21">
        <v>6.7567567567567597E-3</v>
      </c>
      <c r="H21">
        <v>5.3398058252427202E-2</v>
      </c>
      <c r="I21">
        <v>5.7591623036649199E-2</v>
      </c>
      <c r="J21">
        <v>6.0085836909871203E-2</v>
      </c>
      <c r="K21">
        <v>2.5000000000000001E-2</v>
      </c>
      <c r="L21">
        <f t="shared" si="0"/>
        <v>3.7730833758357132E-2</v>
      </c>
      <c r="O21">
        <v>0.186046511627907</v>
      </c>
      <c r="P21">
        <v>5.9782608695652197E-2</v>
      </c>
      <c r="Q21">
        <v>3.54609929078014E-2</v>
      </c>
      <c r="R21">
        <v>0.17948717948717999</v>
      </c>
      <c r="S21">
        <f t="shared" si="3"/>
        <v>0.11519432317963516</v>
      </c>
      <c r="U21">
        <f t="shared" si="4"/>
        <v>0.14199244514498377</v>
      </c>
      <c r="V21">
        <f t="shared" si="5"/>
        <v>0</v>
      </c>
    </row>
    <row r="22" spans="1:22" x14ac:dyDescent="0.3">
      <c r="A22">
        <v>19</v>
      </c>
      <c r="B22">
        <f t="shared" si="1"/>
        <v>90</v>
      </c>
      <c r="C22">
        <f t="shared" si="2"/>
        <v>95</v>
      </c>
      <c r="D22">
        <v>5.5865921787709499E-3</v>
      </c>
      <c r="E22">
        <v>4.1095890410958902E-2</v>
      </c>
      <c r="F22">
        <v>1.3761467889908299E-2</v>
      </c>
      <c r="G22">
        <v>1.35135135135135E-2</v>
      </c>
      <c r="H22">
        <v>8.7378640776699004E-2</v>
      </c>
      <c r="I22">
        <v>5.7591623036649199E-2</v>
      </c>
      <c r="J22">
        <v>1.7167381974248899E-2</v>
      </c>
      <c r="K22">
        <v>2.3214285714285701E-2</v>
      </c>
      <c r="L22">
        <f t="shared" si="0"/>
        <v>3.2413674436879307E-2</v>
      </c>
      <c r="O22">
        <v>3.4883720930232599E-2</v>
      </c>
      <c r="P22">
        <v>8.6956521739130405E-2</v>
      </c>
      <c r="Q22">
        <v>2.8368794326241099E-2</v>
      </c>
      <c r="R22">
        <v>0.188034188034188</v>
      </c>
      <c r="S22">
        <f t="shared" si="3"/>
        <v>8.4560806257448023E-2</v>
      </c>
      <c r="U22">
        <f t="shared" si="4"/>
        <v>0.2546864986651502</v>
      </c>
      <c r="V22">
        <f t="shared" si="5"/>
        <v>0</v>
      </c>
    </row>
    <row r="23" spans="1:22" x14ac:dyDescent="0.3">
      <c r="A23">
        <v>20</v>
      </c>
      <c r="B23">
        <f t="shared" si="1"/>
        <v>95</v>
      </c>
      <c r="C23">
        <f t="shared" si="2"/>
        <v>100</v>
      </c>
      <c r="D23">
        <v>0</v>
      </c>
      <c r="E23">
        <v>8.6757990867579904E-2</v>
      </c>
      <c r="F23">
        <v>1.3761467889908299E-2</v>
      </c>
      <c r="G23">
        <v>6.7567567567567597E-3</v>
      </c>
      <c r="H23">
        <v>9.2233009708737906E-2</v>
      </c>
      <c r="I23">
        <v>4.4502617801047098E-2</v>
      </c>
      <c r="J23">
        <v>3.0042918454935601E-2</v>
      </c>
      <c r="K23">
        <v>2.3214285714285701E-2</v>
      </c>
      <c r="L23">
        <f t="shared" si="0"/>
        <v>3.7158630899156407E-2</v>
      </c>
      <c r="O23">
        <v>2.32558139534884E-2</v>
      </c>
      <c r="P23">
        <v>8.1521739130434798E-2</v>
      </c>
      <c r="Q23">
        <v>2.8368794326241099E-2</v>
      </c>
      <c r="R23">
        <v>8.54700854700855E-2</v>
      </c>
      <c r="S23">
        <f t="shared" si="3"/>
        <v>5.4654108220062447E-2</v>
      </c>
      <c r="U23">
        <f t="shared" si="4"/>
        <v>0.43096421870855917</v>
      </c>
      <c r="V23">
        <f t="shared" si="5"/>
        <v>0</v>
      </c>
    </row>
    <row r="24" spans="1:22" x14ac:dyDescent="0.3">
      <c r="A24">
        <v>21</v>
      </c>
      <c r="B24">
        <f t="shared" si="1"/>
        <v>100</v>
      </c>
      <c r="C24">
        <f t="shared" si="2"/>
        <v>105</v>
      </c>
      <c r="D24">
        <v>1.6759776536312901E-2</v>
      </c>
      <c r="E24">
        <v>6.8493150684931503E-2</v>
      </c>
      <c r="F24">
        <v>1.3761467889908299E-2</v>
      </c>
      <c r="G24">
        <v>2.0270270270270299E-2</v>
      </c>
      <c r="H24">
        <v>7.2815533980582506E-2</v>
      </c>
      <c r="I24">
        <v>2.87958115183246E-2</v>
      </c>
      <c r="J24">
        <v>2.5751072961373401E-2</v>
      </c>
      <c r="K24">
        <v>1.6071428571428601E-2</v>
      </c>
      <c r="L24">
        <f t="shared" si="0"/>
        <v>3.2839814051641519E-2</v>
      </c>
      <c r="O24">
        <v>2.32558139534884E-2</v>
      </c>
      <c r="P24">
        <v>3.8043478260869602E-2</v>
      </c>
      <c r="Q24">
        <v>2.1276595744680899E-2</v>
      </c>
      <c r="R24">
        <v>3.4188034188034198E-2</v>
      </c>
      <c r="S24">
        <f t="shared" si="3"/>
        <v>2.9190980536768274E-2</v>
      </c>
      <c r="U24">
        <f t="shared" si="4"/>
        <v>0.70615316705077724</v>
      </c>
      <c r="V24">
        <f t="shared" si="5"/>
        <v>0</v>
      </c>
    </row>
    <row r="25" spans="1:22" x14ac:dyDescent="0.3">
      <c r="A25">
        <v>22</v>
      </c>
      <c r="B25">
        <f t="shared" si="1"/>
        <v>105</v>
      </c>
      <c r="C25">
        <f t="shared" si="2"/>
        <v>110</v>
      </c>
      <c r="D25">
        <v>5.5865921787709499E-3</v>
      </c>
      <c r="E25">
        <v>6.8493150684931503E-2</v>
      </c>
      <c r="F25">
        <v>0</v>
      </c>
      <c r="G25">
        <v>2.7027027027027001E-2</v>
      </c>
      <c r="H25">
        <v>4.8543689320388397E-2</v>
      </c>
      <c r="I25">
        <v>3.4031413612565398E-2</v>
      </c>
      <c r="J25">
        <v>0</v>
      </c>
      <c r="K25">
        <v>1.2500000000000001E-2</v>
      </c>
      <c r="L25">
        <f t="shared" si="0"/>
        <v>2.4522734102960408E-2</v>
      </c>
      <c r="O25">
        <v>0</v>
      </c>
      <c r="P25">
        <v>4.3478260869565202E-2</v>
      </c>
      <c r="Q25">
        <v>2.1276595744680899E-2</v>
      </c>
      <c r="R25">
        <v>1.7094017094017099E-2</v>
      </c>
      <c r="S25">
        <f t="shared" si="3"/>
        <v>2.04622184270658E-2</v>
      </c>
      <c r="U25">
        <f t="shared" si="4"/>
        <v>0.7539750017725575</v>
      </c>
      <c r="V25">
        <f t="shared" si="5"/>
        <v>0</v>
      </c>
    </row>
    <row r="26" spans="1:22" x14ac:dyDescent="0.3">
      <c r="A26">
        <v>23</v>
      </c>
      <c r="B26">
        <f t="shared" si="1"/>
        <v>110</v>
      </c>
      <c r="C26">
        <f t="shared" si="2"/>
        <v>115</v>
      </c>
      <c r="D26">
        <v>2.23463687150838E-2</v>
      </c>
      <c r="E26">
        <v>3.6529680365296802E-2</v>
      </c>
      <c r="F26">
        <v>4.5871559633027499E-3</v>
      </c>
      <c r="G26">
        <v>4.0540540540540501E-2</v>
      </c>
      <c r="H26">
        <v>5.3398058252427202E-2</v>
      </c>
      <c r="I26">
        <v>3.1413612565444997E-2</v>
      </c>
      <c r="J26">
        <v>1.7167381974248899E-2</v>
      </c>
      <c r="K26">
        <v>1.0714285714285701E-2</v>
      </c>
      <c r="L26">
        <f t="shared" si="0"/>
        <v>2.7087135511328835E-2</v>
      </c>
      <c r="O26">
        <v>0</v>
      </c>
      <c r="P26">
        <v>3.8043478260869602E-2</v>
      </c>
      <c r="Q26">
        <v>7.09219858156028E-3</v>
      </c>
      <c r="R26">
        <v>3.4188034188034198E-2</v>
      </c>
      <c r="S26">
        <f t="shared" si="3"/>
        <v>1.983092775761602E-2</v>
      </c>
      <c r="U26">
        <f t="shared" si="4"/>
        <v>0.54278893340898937</v>
      </c>
      <c r="V26">
        <f t="shared" si="5"/>
        <v>0</v>
      </c>
    </row>
    <row r="27" spans="1:22" x14ac:dyDescent="0.3">
      <c r="A27">
        <v>24</v>
      </c>
      <c r="B27">
        <f t="shared" si="1"/>
        <v>115</v>
      </c>
      <c r="C27">
        <f t="shared" si="2"/>
        <v>120</v>
      </c>
      <c r="D27">
        <v>3.9106145251396697E-2</v>
      </c>
      <c r="E27">
        <v>1.3698630136986301E-2</v>
      </c>
      <c r="F27">
        <v>4.5871559633027499E-3</v>
      </c>
      <c r="G27">
        <v>1.35135135135135E-2</v>
      </c>
      <c r="H27">
        <v>1.45631067961165E-2</v>
      </c>
      <c r="I27">
        <v>5.4973821989528798E-2</v>
      </c>
      <c r="J27">
        <v>3.0042918454935601E-2</v>
      </c>
      <c r="K27">
        <v>2.8571428571428598E-2</v>
      </c>
      <c r="L27">
        <f t="shared" si="0"/>
        <v>2.4882090084651094E-2</v>
      </c>
      <c r="O27">
        <v>0</v>
      </c>
      <c r="P27">
        <v>2.7173913043478298E-2</v>
      </c>
      <c r="Q27">
        <v>0</v>
      </c>
      <c r="R27">
        <v>8.5470085470085496E-3</v>
      </c>
      <c r="S27">
        <f t="shared" si="3"/>
        <v>8.9302303976217124E-3</v>
      </c>
      <c r="U27">
        <f t="shared" si="4"/>
        <v>0.10443846642303226</v>
      </c>
      <c r="V27">
        <f t="shared" si="5"/>
        <v>0</v>
      </c>
    </row>
    <row r="28" spans="1:22" x14ac:dyDescent="0.3">
      <c r="A28">
        <v>25</v>
      </c>
      <c r="B28">
        <f t="shared" si="1"/>
        <v>120</v>
      </c>
      <c r="C28">
        <f t="shared" si="2"/>
        <v>125</v>
      </c>
      <c r="D28">
        <v>2.7932960893854698E-2</v>
      </c>
      <c r="E28">
        <v>3.1963470319634701E-2</v>
      </c>
      <c r="F28">
        <v>0</v>
      </c>
      <c r="G28">
        <v>8.7837837837837801E-2</v>
      </c>
      <c r="H28">
        <v>1.94174757281553E-2</v>
      </c>
      <c r="I28">
        <v>6.8062827225130906E-2</v>
      </c>
      <c r="J28">
        <v>2.5751072961373401E-2</v>
      </c>
      <c r="K28">
        <v>3.3928571428571398E-2</v>
      </c>
      <c r="L28">
        <f t="shared" si="0"/>
        <v>3.6861777049319776E-2</v>
      </c>
      <c r="O28">
        <v>0</v>
      </c>
      <c r="P28">
        <v>2.1739130434782601E-2</v>
      </c>
      <c r="Q28">
        <v>7.09219858156028E-3</v>
      </c>
      <c r="R28">
        <v>8.5470085470085496E-3</v>
      </c>
      <c r="S28">
        <f t="shared" si="3"/>
        <v>9.3445843908378581E-3</v>
      </c>
      <c r="U28">
        <f t="shared" si="4"/>
        <v>3.1453542137290555E-2</v>
      </c>
      <c r="V28">
        <f t="shared" si="5"/>
        <v>1</v>
      </c>
    </row>
    <row r="29" spans="1:22" x14ac:dyDescent="0.3">
      <c r="A29">
        <v>26</v>
      </c>
      <c r="B29">
        <f t="shared" si="1"/>
        <v>125</v>
      </c>
      <c r="C29">
        <f t="shared" si="2"/>
        <v>130</v>
      </c>
      <c r="D29">
        <v>3.3519553072625698E-2</v>
      </c>
      <c r="E29">
        <v>1.3698630136986301E-2</v>
      </c>
      <c r="F29">
        <v>1.8348623853211E-2</v>
      </c>
      <c r="G29">
        <v>6.08108108108108E-2</v>
      </c>
      <c r="H29">
        <v>1.94174757281553E-2</v>
      </c>
      <c r="I29">
        <v>6.02094240837696E-2</v>
      </c>
      <c r="J29">
        <v>2.5751072961373401E-2</v>
      </c>
      <c r="K29">
        <v>2.3214285714285701E-2</v>
      </c>
      <c r="L29">
        <f t="shared" si="0"/>
        <v>3.1871234545152227E-2</v>
      </c>
      <c r="O29">
        <v>0</v>
      </c>
      <c r="P29">
        <v>2.7173913043478298E-2</v>
      </c>
      <c r="Q29">
        <v>7.09219858156028E-3</v>
      </c>
      <c r="R29">
        <v>0</v>
      </c>
      <c r="S29">
        <f t="shared" si="3"/>
        <v>8.5665279062596446E-3</v>
      </c>
      <c r="U29">
        <f t="shared" si="4"/>
        <v>3.323259467385091E-2</v>
      </c>
      <c r="V29">
        <f t="shared" si="5"/>
        <v>1</v>
      </c>
    </row>
    <row r="30" spans="1:22" x14ac:dyDescent="0.3">
      <c r="A30">
        <v>27</v>
      </c>
      <c r="B30">
        <f t="shared" si="1"/>
        <v>130</v>
      </c>
      <c r="C30">
        <f t="shared" si="2"/>
        <v>135</v>
      </c>
      <c r="D30">
        <v>3.9106145251396697E-2</v>
      </c>
      <c r="E30">
        <v>1.8264840182648401E-2</v>
      </c>
      <c r="F30">
        <v>9.1743119266055103E-3</v>
      </c>
      <c r="G30">
        <v>3.37837837837838E-2</v>
      </c>
      <c r="H30">
        <v>9.7087378640776708E-3</v>
      </c>
      <c r="I30">
        <v>3.1413612565444997E-2</v>
      </c>
      <c r="J30">
        <v>2.14592274678112E-2</v>
      </c>
      <c r="K30">
        <v>1.9642857142857101E-2</v>
      </c>
      <c r="L30">
        <f t="shared" si="0"/>
        <v>2.2819189523078171E-2</v>
      </c>
      <c r="O30">
        <v>0</v>
      </c>
      <c r="P30">
        <v>5.4347826086956503E-3</v>
      </c>
      <c r="Q30">
        <v>7.09219858156028E-3</v>
      </c>
      <c r="R30">
        <v>0</v>
      </c>
      <c r="S30">
        <f t="shared" si="3"/>
        <v>3.1317452975639826E-3</v>
      </c>
      <c r="U30">
        <f t="shared" si="4"/>
        <v>1.2113489276213728E-3</v>
      </c>
      <c r="V30">
        <f t="shared" si="5"/>
        <v>1</v>
      </c>
    </row>
    <row r="31" spans="1:22" x14ac:dyDescent="0.3">
      <c r="A31">
        <v>28</v>
      </c>
      <c r="B31">
        <f t="shared" si="1"/>
        <v>135</v>
      </c>
      <c r="C31">
        <f t="shared" si="2"/>
        <v>140</v>
      </c>
      <c r="D31">
        <v>7.2625698324022395E-2</v>
      </c>
      <c r="E31">
        <v>9.1324200913242004E-3</v>
      </c>
      <c r="F31">
        <v>4.5871559633027499E-3</v>
      </c>
      <c r="G31">
        <v>4.72972972972973E-2</v>
      </c>
      <c r="H31">
        <v>9.7087378640776708E-3</v>
      </c>
      <c r="I31">
        <v>3.4031413612565398E-2</v>
      </c>
      <c r="J31">
        <v>0</v>
      </c>
      <c r="K31">
        <v>4.1071428571428599E-2</v>
      </c>
      <c r="L31">
        <f t="shared" si="0"/>
        <v>2.7306768965502288E-2</v>
      </c>
      <c r="O31">
        <v>0</v>
      </c>
      <c r="P31">
        <v>5.4347826086956503E-3</v>
      </c>
      <c r="Q31">
        <v>0</v>
      </c>
      <c r="R31">
        <v>1.7094017094017099E-2</v>
      </c>
      <c r="S31">
        <f t="shared" si="3"/>
        <v>5.6321999256781878E-3</v>
      </c>
      <c r="U31">
        <f t="shared" si="4"/>
        <v>5.5853428229337289E-2</v>
      </c>
      <c r="V31">
        <f t="shared" si="5"/>
        <v>0</v>
      </c>
    </row>
    <row r="32" spans="1:22" x14ac:dyDescent="0.3">
      <c r="A32">
        <v>29</v>
      </c>
      <c r="B32">
        <f t="shared" si="1"/>
        <v>140</v>
      </c>
      <c r="C32">
        <f t="shared" si="2"/>
        <v>145</v>
      </c>
      <c r="D32">
        <v>6.1452513966480403E-2</v>
      </c>
      <c r="E32">
        <v>1.3698630136986301E-2</v>
      </c>
      <c r="F32">
        <v>2.2935779816513801E-2</v>
      </c>
      <c r="G32">
        <v>5.4054054054054099E-2</v>
      </c>
      <c r="H32">
        <v>4.8543689320388302E-3</v>
      </c>
      <c r="I32">
        <v>1.3089005235602099E-2</v>
      </c>
      <c r="J32">
        <v>0</v>
      </c>
      <c r="K32">
        <v>3.0357142857142898E-2</v>
      </c>
      <c r="L32">
        <f t="shared" si="0"/>
        <v>2.5055186874852305E-2</v>
      </c>
      <c r="O32">
        <v>0</v>
      </c>
      <c r="P32">
        <v>0</v>
      </c>
      <c r="Q32">
        <v>7.09219858156028E-3</v>
      </c>
      <c r="R32">
        <v>0</v>
      </c>
      <c r="S32">
        <f t="shared" si="3"/>
        <v>1.77304964539007E-3</v>
      </c>
      <c r="U32">
        <f t="shared" si="4"/>
        <v>2.1712313433949196E-2</v>
      </c>
      <c r="V32">
        <f t="shared" si="5"/>
        <v>1</v>
      </c>
    </row>
    <row r="33" spans="1:22" x14ac:dyDescent="0.3">
      <c r="A33">
        <v>30</v>
      </c>
      <c r="B33">
        <f t="shared" si="1"/>
        <v>145</v>
      </c>
      <c r="C33">
        <f t="shared" si="2"/>
        <v>150</v>
      </c>
      <c r="D33">
        <v>5.0279329608938599E-2</v>
      </c>
      <c r="E33">
        <v>1.8264840182648401E-2</v>
      </c>
      <c r="F33">
        <v>3.2110091743119303E-2</v>
      </c>
      <c r="G33">
        <v>2.0270270270270299E-2</v>
      </c>
      <c r="H33">
        <v>1.94174757281553E-2</v>
      </c>
      <c r="I33">
        <v>7.8534031413612596E-3</v>
      </c>
      <c r="J33">
        <v>4.29184549356223E-3</v>
      </c>
      <c r="K33">
        <v>5.1785714285714303E-2</v>
      </c>
      <c r="L33">
        <f t="shared" si="0"/>
        <v>2.5534121306721211E-2</v>
      </c>
      <c r="O33">
        <v>0</v>
      </c>
      <c r="P33">
        <v>5.4347826086956503E-3</v>
      </c>
      <c r="Q33">
        <v>0</v>
      </c>
      <c r="R33">
        <v>8.5470085470085496E-3</v>
      </c>
      <c r="S33">
        <f t="shared" si="3"/>
        <v>3.49544778892605E-3</v>
      </c>
      <c r="U33">
        <f t="shared" si="4"/>
        <v>9.9106819339056379E-3</v>
      </c>
      <c r="V33">
        <f t="shared" si="5"/>
        <v>1</v>
      </c>
    </row>
    <row r="34" spans="1:22" x14ac:dyDescent="0.3">
      <c r="A34">
        <v>31</v>
      </c>
      <c r="B34">
        <f t="shared" si="1"/>
        <v>150</v>
      </c>
      <c r="C34">
        <f t="shared" si="2"/>
        <v>155</v>
      </c>
      <c r="D34">
        <v>5.5865921787709501E-2</v>
      </c>
      <c r="E34">
        <v>9.1324200913242004E-3</v>
      </c>
      <c r="F34">
        <v>3.6697247706422E-2</v>
      </c>
      <c r="G34">
        <v>4.0540540540540501E-2</v>
      </c>
      <c r="H34">
        <v>9.7087378640776708E-3</v>
      </c>
      <c r="I34">
        <v>1.04712041884817E-2</v>
      </c>
      <c r="J34">
        <v>8.58369098712446E-3</v>
      </c>
      <c r="K34">
        <v>4.2857142857142899E-2</v>
      </c>
      <c r="L34">
        <f t="shared" si="0"/>
        <v>2.6732113252852862E-2</v>
      </c>
      <c r="O34">
        <v>0</v>
      </c>
      <c r="P34">
        <v>1.0869565217391301E-2</v>
      </c>
      <c r="Q34">
        <v>0</v>
      </c>
      <c r="R34">
        <v>0</v>
      </c>
      <c r="S34">
        <f t="shared" si="3"/>
        <v>2.7173913043478251E-3</v>
      </c>
      <c r="U34">
        <f t="shared" si="4"/>
        <v>9.7282496653028645E-3</v>
      </c>
      <c r="V34">
        <f t="shared" si="5"/>
        <v>1</v>
      </c>
    </row>
    <row r="35" spans="1:22" x14ac:dyDescent="0.3">
      <c r="A35">
        <v>32</v>
      </c>
      <c r="B35">
        <f t="shared" si="1"/>
        <v>155</v>
      </c>
      <c r="C35">
        <f t="shared" si="2"/>
        <v>160</v>
      </c>
      <c r="D35">
        <v>3.3519553072625698E-2</v>
      </c>
      <c r="E35">
        <v>0</v>
      </c>
      <c r="F35">
        <v>3.2110091743119303E-2</v>
      </c>
      <c r="G35">
        <v>3.37837837837838E-2</v>
      </c>
      <c r="H35">
        <v>4.8543689320388302E-3</v>
      </c>
      <c r="I35">
        <v>7.8534031413612596E-3</v>
      </c>
      <c r="J35">
        <v>0</v>
      </c>
      <c r="K35">
        <v>3.5714285714285698E-2</v>
      </c>
      <c r="L35">
        <f t="shared" si="0"/>
        <v>1.8479435798401826E-2</v>
      </c>
      <c r="O35">
        <v>0</v>
      </c>
      <c r="P35">
        <v>5.4347826086956503E-3</v>
      </c>
      <c r="Q35">
        <v>0</v>
      </c>
      <c r="R35">
        <v>0</v>
      </c>
      <c r="S35">
        <f t="shared" si="3"/>
        <v>1.3586956521739126E-3</v>
      </c>
      <c r="U35">
        <f t="shared" si="4"/>
        <v>2.2452294186437776E-2</v>
      </c>
      <c r="V35">
        <f t="shared" si="5"/>
        <v>1</v>
      </c>
    </row>
    <row r="36" spans="1:22" x14ac:dyDescent="0.3">
      <c r="A36">
        <v>33</v>
      </c>
      <c r="B36">
        <f t="shared" si="1"/>
        <v>160</v>
      </c>
      <c r="C36">
        <f t="shared" si="2"/>
        <v>165</v>
      </c>
      <c r="D36">
        <v>3.3519553072625698E-2</v>
      </c>
      <c r="E36">
        <v>9.1324200913242004E-3</v>
      </c>
      <c r="F36">
        <v>3.6697247706422E-2</v>
      </c>
      <c r="G36">
        <v>1.35135135135135E-2</v>
      </c>
      <c r="H36">
        <v>4.8543689320388302E-3</v>
      </c>
      <c r="I36">
        <v>0</v>
      </c>
      <c r="J36">
        <v>4.29184549356223E-3</v>
      </c>
      <c r="K36">
        <v>3.2142857142857098E-2</v>
      </c>
      <c r="L36">
        <f t="shared" ref="L36:L67" si="6">AVERAGE(D36:K36)</f>
        <v>1.6768975744042944E-2</v>
      </c>
      <c r="O36">
        <v>0</v>
      </c>
      <c r="P36">
        <v>1.0869565217391301E-2</v>
      </c>
      <c r="Q36">
        <v>0</v>
      </c>
      <c r="R36">
        <v>0</v>
      </c>
      <c r="S36">
        <f t="shared" si="3"/>
        <v>2.7173913043478251E-3</v>
      </c>
      <c r="U36">
        <f t="shared" si="4"/>
        <v>4.0477653272485002E-2</v>
      </c>
      <c r="V36">
        <f t="shared" si="5"/>
        <v>1</v>
      </c>
    </row>
    <row r="37" spans="1:22" x14ac:dyDescent="0.3">
      <c r="A37">
        <v>34</v>
      </c>
      <c r="B37">
        <f t="shared" si="1"/>
        <v>165</v>
      </c>
      <c r="C37">
        <f t="shared" si="2"/>
        <v>170</v>
      </c>
      <c r="D37">
        <v>6.1452513966480403E-2</v>
      </c>
      <c r="E37">
        <v>9.1324200913242004E-3</v>
      </c>
      <c r="F37">
        <v>5.5045871559633003E-2</v>
      </c>
      <c r="G37">
        <v>6.7567567567567597E-3</v>
      </c>
      <c r="H37">
        <v>0</v>
      </c>
      <c r="I37">
        <v>0</v>
      </c>
      <c r="J37">
        <v>0</v>
      </c>
      <c r="K37">
        <v>2.6785714285714302E-2</v>
      </c>
      <c r="L37">
        <f t="shared" si="6"/>
        <v>1.9896659582488586E-2</v>
      </c>
      <c r="O37">
        <v>0</v>
      </c>
      <c r="P37">
        <v>0</v>
      </c>
      <c r="Q37">
        <v>7.09219858156028E-3</v>
      </c>
      <c r="R37">
        <v>0</v>
      </c>
      <c r="S37">
        <f t="shared" si="3"/>
        <v>1.77304964539007E-3</v>
      </c>
      <c r="U37">
        <f t="shared" si="4"/>
        <v>8.4461258309259754E-2</v>
      </c>
      <c r="V37">
        <f t="shared" si="5"/>
        <v>0</v>
      </c>
    </row>
    <row r="38" spans="1:22" x14ac:dyDescent="0.3">
      <c r="A38">
        <v>35</v>
      </c>
      <c r="B38">
        <f t="shared" si="1"/>
        <v>170</v>
      </c>
      <c r="C38">
        <f t="shared" si="2"/>
        <v>175</v>
      </c>
      <c r="D38">
        <v>6.7039106145251395E-2</v>
      </c>
      <c r="E38">
        <v>0</v>
      </c>
      <c r="F38">
        <v>5.0458715596330299E-2</v>
      </c>
      <c r="G38">
        <v>0</v>
      </c>
      <c r="H38">
        <v>0</v>
      </c>
      <c r="I38">
        <v>5.2356020942408397E-3</v>
      </c>
      <c r="J38">
        <v>0</v>
      </c>
      <c r="K38">
        <v>1.6071428571428601E-2</v>
      </c>
      <c r="L38">
        <f t="shared" si="6"/>
        <v>1.7350606550906391E-2</v>
      </c>
      <c r="O38">
        <v>0</v>
      </c>
      <c r="P38">
        <v>0</v>
      </c>
      <c r="Q38">
        <v>0</v>
      </c>
      <c r="R38">
        <v>0</v>
      </c>
      <c r="S38">
        <f t="shared" si="3"/>
        <v>0</v>
      </c>
      <c r="U38">
        <f t="shared" si="4"/>
        <v>0.10652905486843661</v>
      </c>
      <c r="V38">
        <f t="shared" si="5"/>
        <v>0</v>
      </c>
    </row>
    <row r="39" spans="1:22" x14ac:dyDescent="0.3">
      <c r="A39">
        <v>36</v>
      </c>
      <c r="B39">
        <f t="shared" si="1"/>
        <v>175</v>
      </c>
      <c r="C39">
        <f t="shared" si="2"/>
        <v>180</v>
      </c>
      <c r="D39">
        <v>3.3519553072625698E-2</v>
      </c>
      <c r="E39">
        <v>0</v>
      </c>
      <c r="F39">
        <v>4.5871559633027498E-2</v>
      </c>
      <c r="G39">
        <v>0</v>
      </c>
      <c r="H39">
        <v>4.8543689320388302E-3</v>
      </c>
      <c r="I39">
        <v>0</v>
      </c>
      <c r="J39">
        <v>0</v>
      </c>
      <c r="K39">
        <v>1.7857142857142901E-2</v>
      </c>
      <c r="L39">
        <f t="shared" si="6"/>
        <v>1.2762828061854366E-2</v>
      </c>
      <c r="O39">
        <v>0</v>
      </c>
      <c r="P39">
        <v>1.0869565217391301E-2</v>
      </c>
      <c r="Q39">
        <v>0</v>
      </c>
      <c r="R39">
        <v>0</v>
      </c>
      <c r="S39">
        <f t="shared" si="3"/>
        <v>2.7173913043478251E-3</v>
      </c>
      <c r="U39">
        <f t="shared" si="4"/>
        <v>0.18017532315974297</v>
      </c>
      <c r="V39">
        <f t="shared" si="5"/>
        <v>0</v>
      </c>
    </row>
    <row r="40" spans="1:22" x14ac:dyDescent="0.3">
      <c r="A40">
        <v>37</v>
      </c>
      <c r="B40">
        <f t="shared" si="1"/>
        <v>180</v>
      </c>
      <c r="C40">
        <f t="shared" si="2"/>
        <v>185</v>
      </c>
      <c r="D40">
        <v>1.6759776536312901E-2</v>
      </c>
      <c r="E40">
        <v>4.5662100456621002E-3</v>
      </c>
      <c r="F40">
        <v>2.7522935779816501E-2</v>
      </c>
      <c r="G40">
        <v>6.7567567567567597E-3</v>
      </c>
      <c r="H40">
        <v>4.8543689320388302E-3</v>
      </c>
      <c r="I40">
        <v>2.6178010471204199E-3</v>
      </c>
      <c r="J40">
        <v>0</v>
      </c>
      <c r="K40">
        <v>2.1428571428571401E-2</v>
      </c>
      <c r="L40">
        <f t="shared" si="6"/>
        <v>1.0563302565784864E-2</v>
      </c>
      <c r="O40">
        <v>0</v>
      </c>
      <c r="P40">
        <v>5.4347826086956503E-3</v>
      </c>
      <c r="Q40">
        <v>0</v>
      </c>
      <c r="R40">
        <v>0</v>
      </c>
      <c r="S40">
        <f t="shared" si="3"/>
        <v>1.3586956521739126E-3</v>
      </c>
      <c r="U40">
        <f t="shared" si="4"/>
        <v>3.8816282202907726E-2</v>
      </c>
      <c r="V40">
        <f t="shared" si="5"/>
        <v>1</v>
      </c>
    </row>
    <row r="41" spans="1:22" x14ac:dyDescent="0.3">
      <c r="A41">
        <v>38</v>
      </c>
      <c r="B41">
        <f t="shared" si="1"/>
        <v>185</v>
      </c>
      <c r="C41">
        <f t="shared" si="2"/>
        <v>190</v>
      </c>
      <c r="D41">
        <v>1.11731843575419E-2</v>
      </c>
      <c r="E41">
        <v>0</v>
      </c>
      <c r="F41">
        <v>4.1284403669724801E-2</v>
      </c>
      <c r="G41">
        <v>0</v>
      </c>
      <c r="H41">
        <v>0</v>
      </c>
      <c r="I41">
        <v>0</v>
      </c>
      <c r="J41">
        <v>0</v>
      </c>
      <c r="K41">
        <v>1.0714285714285701E-2</v>
      </c>
      <c r="L41">
        <f t="shared" si="6"/>
        <v>7.8964842176940508E-3</v>
      </c>
      <c r="O41">
        <v>0</v>
      </c>
      <c r="P41">
        <v>5.4347826086956503E-3</v>
      </c>
      <c r="Q41">
        <v>0</v>
      </c>
      <c r="R41">
        <v>0</v>
      </c>
      <c r="S41">
        <f t="shared" si="3"/>
        <v>1.3586956521739126E-3</v>
      </c>
      <c r="U41">
        <f t="shared" si="4"/>
        <v>0.24922076348532074</v>
      </c>
      <c r="V41">
        <f t="shared" si="5"/>
        <v>0</v>
      </c>
    </row>
    <row r="42" spans="1:22" x14ac:dyDescent="0.3">
      <c r="A42">
        <v>39</v>
      </c>
      <c r="B42">
        <f t="shared" si="1"/>
        <v>190</v>
      </c>
      <c r="C42">
        <f t="shared" si="2"/>
        <v>195</v>
      </c>
      <c r="D42">
        <v>0</v>
      </c>
      <c r="E42">
        <v>0</v>
      </c>
      <c r="F42">
        <v>1.8348623853211E-2</v>
      </c>
      <c r="G42">
        <v>6.7567567567567597E-3</v>
      </c>
      <c r="H42">
        <v>0</v>
      </c>
      <c r="I42">
        <v>0</v>
      </c>
      <c r="J42">
        <v>0</v>
      </c>
      <c r="K42">
        <v>1.4285714285714299E-2</v>
      </c>
      <c r="L42">
        <f t="shared" si="6"/>
        <v>4.9238868619602572E-3</v>
      </c>
      <c r="O42">
        <v>0</v>
      </c>
      <c r="P42">
        <v>5.4347826086956503E-3</v>
      </c>
      <c r="Q42">
        <v>0</v>
      </c>
      <c r="R42">
        <v>0</v>
      </c>
      <c r="S42">
        <f t="shared" si="3"/>
        <v>1.3586956521739126E-3</v>
      </c>
      <c r="U42">
        <f t="shared" si="4"/>
        <v>0.25955357340006746</v>
      </c>
      <c r="V42">
        <f t="shared" si="5"/>
        <v>0</v>
      </c>
    </row>
    <row r="43" spans="1:22" x14ac:dyDescent="0.3">
      <c r="A43">
        <v>40</v>
      </c>
      <c r="B43">
        <f t="shared" si="1"/>
        <v>195</v>
      </c>
      <c r="C43">
        <f t="shared" si="2"/>
        <v>200</v>
      </c>
      <c r="D43">
        <v>0</v>
      </c>
      <c r="E43">
        <v>0</v>
      </c>
      <c r="F43">
        <v>9.1743119266055103E-3</v>
      </c>
      <c r="G43">
        <v>6.7567567567567597E-3</v>
      </c>
      <c r="H43">
        <v>0</v>
      </c>
      <c r="I43">
        <v>0</v>
      </c>
      <c r="J43">
        <v>0</v>
      </c>
      <c r="K43">
        <v>1.2500000000000001E-2</v>
      </c>
      <c r="L43">
        <f t="shared" si="6"/>
        <v>3.5538835854202837E-3</v>
      </c>
      <c r="O43">
        <v>0</v>
      </c>
      <c r="P43">
        <v>0</v>
      </c>
      <c r="Q43">
        <v>0</v>
      </c>
      <c r="R43">
        <v>0</v>
      </c>
      <c r="S43">
        <f t="shared" si="3"/>
        <v>0</v>
      </c>
      <c r="U43">
        <f t="shared" si="4"/>
        <v>9.1474114785879662E-2</v>
      </c>
      <c r="V43">
        <f t="shared" si="5"/>
        <v>0</v>
      </c>
    </row>
    <row r="44" spans="1:22" x14ac:dyDescent="0.3">
      <c r="A44">
        <v>41</v>
      </c>
      <c r="B44">
        <f t="shared" si="1"/>
        <v>200</v>
      </c>
      <c r="C44">
        <f t="shared" si="2"/>
        <v>205</v>
      </c>
      <c r="D44">
        <v>0</v>
      </c>
      <c r="E44">
        <v>4.5662100456621002E-3</v>
      </c>
      <c r="F44">
        <v>4.5871559633027499E-3</v>
      </c>
      <c r="G44">
        <v>6.7567567567567597E-3</v>
      </c>
      <c r="H44">
        <v>0</v>
      </c>
      <c r="I44">
        <v>0</v>
      </c>
      <c r="J44">
        <v>0</v>
      </c>
      <c r="K44">
        <v>7.14285714285714E-3</v>
      </c>
      <c r="L44">
        <f t="shared" si="6"/>
        <v>2.8816224885723435E-3</v>
      </c>
      <c r="O44">
        <v>0</v>
      </c>
      <c r="P44">
        <v>5.4347826086956503E-3</v>
      </c>
      <c r="Q44">
        <v>0</v>
      </c>
      <c r="R44">
        <v>0</v>
      </c>
      <c r="S44">
        <f t="shared" si="3"/>
        <v>1.3586956521739126E-3</v>
      </c>
      <c r="U44">
        <f t="shared" si="4"/>
        <v>0.4175530514369854</v>
      </c>
      <c r="V44">
        <f t="shared" si="5"/>
        <v>0</v>
      </c>
    </row>
    <row r="45" spans="1:22" x14ac:dyDescent="0.3">
      <c r="A45">
        <v>42</v>
      </c>
      <c r="B45">
        <f t="shared" si="1"/>
        <v>205</v>
      </c>
      <c r="C45">
        <f t="shared" si="2"/>
        <v>210</v>
      </c>
      <c r="D45">
        <v>0</v>
      </c>
      <c r="E45">
        <v>0</v>
      </c>
      <c r="F45">
        <v>0</v>
      </c>
      <c r="G45">
        <v>6.7567567567567597E-3</v>
      </c>
      <c r="H45">
        <v>0</v>
      </c>
      <c r="I45">
        <v>0</v>
      </c>
      <c r="J45">
        <v>0</v>
      </c>
      <c r="K45">
        <v>8.9285714285714298E-3</v>
      </c>
      <c r="L45">
        <f t="shared" si="6"/>
        <v>1.9606660231660236E-3</v>
      </c>
      <c r="O45">
        <v>0</v>
      </c>
      <c r="P45">
        <v>0</v>
      </c>
      <c r="Q45">
        <v>0</v>
      </c>
      <c r="R45">
        <v>0</v>
      </c>
      <c r="S45">
        <f t="shared" si="3"/>
        <v>0</v>
      </c>
      <c r="U45">
        <f t="shared" si="4"/>
        <v>0.17519670574799032</v>
      </c>
      <c r="V45">
        <f t="shared" si="5"/>
        <v>0</v>
      </c>
    </row>
    <row r="46" spans="1:22" x14ac:dyDescent="0.3">
      <c r="A46">
        <v>43</v>
      </c>
      <c r="B46">
        <f t="shared" si="1"/>
        <v>210</v>
      </c>
      <c r="C46">
        <f t="shared" si="2"/>
        <v>215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1.78571428571429E-3</v>
      </c>
      <c r="L46">
        <f t="shared" si="6"/>
        <v>2.2321428571428625E-4</v>
      </c>
      <c r="O46">
        <v>0</v>
      </c>
      <c r="P46">
        <v>1.0869565217391301E-2</v>
      </c>
      <c r="Q46">
        <v>0</v>
      </c>
      <c r="R46">
        <v>0</v>
      </c>
      <c r="S46">
        <f t="shared" si="3"/>
        <v>2.7173913043478251E-3</v>
      </c>
      <c r="U46">
        <f t="shared" si="4"/>
        <v>0.42694543329489021</v>
      </c>
      <c r="V46">
        <f t="shared" si="5"/>
        <v>0</v>
      </c>
    </row>
    <row r="47" spans="1:22" x14ac:dyDescent="0.3">
      <c r="A47">
        <v>44</v>
      </c>
      <c r="B47">
        <f t="shared" si="1"/>
        <v>215</v>
      </c>
      <c r="C47">
        <f t="shared" si="2"/>
        <v>220</v>
      </c>
      <c r="D47">
        <v>0</v>
      </c>
      <c r="E47">
        <v>0</v>
      </c>
      <c r="F47">
        <v>0</v>
      </c>
      <c r="G47">
        <v>6.7567567567567597E-3</v>
      </c>
      <c r="H47">
        <v>0</v>
      </c>
      <c r="I47">
        <v>0</v>
      </c>
      <c r="J47">
        <v>0</v>
      </c>
      <c r="K47">
        <v>7.14285714285714E-3</v>
      </c>
      <c r="L47">
        <f t="shared" si="6"/>
        <v>1.7374517374517374E-3</v>
      </c>
      <c r="O47">
        <v>0</v>
      </c>
      <c r="P47">
        <v>0</v>
      </c>
      <c r="Q47">
        <v>0</v>
      </c>
      <c r="R47">
        <v>0</v>
      </c>
      <c r="S47">
        <f t="shared" si="3"/>
        <v>0</v>
      </c>
      <c r="U47">
        <f t="shared" si="4"/>
        <v>0.17066204519426531</v>
      </c>
      <c r="V47">
        <f t="shared" si="5"/>
        <v>0</v>
      </c>
    </row>
    <row r="48" spans="1:22" x14ac:dyDescent="0.3">
      <c r="A48">
        <v>45</v>
      </c>
      <c r="B48">
        <f t="shared" si="1"/>
        <v>220</v>
      </c>
      <c r="C48">
        <f t="shared" si="2"/>
        <v>225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8.9285714285714298E-3</v>
      </c>
      <c r="L48">
        <f t="shared" si="6"/>
        <v>1.1160714285714287E-3</v>
      </c>
      <c r="O48">
        <v>0</v>
      </c>
      <c r="P48">
        <v>0</v>
      </c>
      <c r="Q48">
        <v>0</v>
      </c>
      <c r="R48">
        <v>0</v>
      </c>
      <c r="S48">
        <f t="shared" si="3"/>
        <v>0</v>
      </c>
      <c r="U48">
        <f t="shared" si="4"/>
        <v>0.35061666282020748</v>
      </c>
      <c r="V48">
        <f t="shared" si="5"/>
        <v>0</v>
      </c>
    </row>
    <row r="49" spans="1:22" x14ac:dyDescent="0.3">
      <c r="A49">
        <v>46</v>
      </c>
      <c r="B49">
        <f t="shared" si="1"/>
        <v>225</v>
      </c>
      <c r="C49">
        <f t="shared" si="2"/>
        <v>230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7.14285714285714E-3</v>
      </c>
      <c r="L49">
        <f t="shared" si="6"/>
        <v>8.928571428571425E-4</v>
      </c>
      <c r="O49">
        <v>0</v>
      </c>
      <c r="P49">
        <v>0</v>
      </c>
      <c r="Q49">
        <v>0</v>
      </c>
      <c r="R49">
        <v>0</v>
      </c>
      <c r="S49">
        <f t="shared" si="3"/>
        <v>0</v>
      </c>
      <c r="U49">
        <f t="shared" si="4"/>
        <v>0.35061666282020748</v>
      </c>
      <c r="V49">
        <f t="shared" si="5"/>
        <v>0</v>
      </c>
    </row>
    <row r="50" spans="1:22" x14ac:dyDescent="0.3">
      <c r="A50">
        <v>47</v>
      </c>
      <c r="B50">
        <f t="shared" si="1"/>
        <v>230</v>
      </c>
      <c r="C50">
        <f t="shared" si="2"/>
        <v>235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1.78571428571429E-3</v>
      </c>
      <c r="L50">
        <f t="shared" si="6"/>
        <v>2.2321428571428625E-4</v>
      </c>
      <c r="O50">
        <v>0</v>
      </c>
      <c r="P50">
        <v>0</v>
      </c>
      <c r="Q50">
        <v>0</v>
      </c>
      <c r="R50">
        <v>0</v>
      </c>
      <c r="S50">
        <f t="shared" si="3"/>
        <v>0</v>
      </c>
      <c r="U50">
        <f t="shared" si="4"/>
        <v>0.35061666282020748</v>
      </c>
      <c r="V50">
        <f t="shared" si="5"/>
        <v>0</v>
      </c>
    </row>
    <row r="51" spans="1:22" x14ac:dyDescent="0.3">
      <c r="A51">
        <v>48</v>
      </c>
      <c r="B51">
        <f t="shared" si="1"/>
        <v>235</v>
      </c>
      <c r="C51">
        <f t="shared" si="2"/>
        <v>240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f t="shared" si="6"/>
        <v>0</v>
      </c>
      <c r="O51">
        <v>0</v>
      </c>
      <c r="P51">
        <v>0</v>
      </c>
      <c r="Q51">
        <v>0</v>
      </c>
      <c r="R51">
        <v>0</v>
      </c>
      <c r="S51">
        <f t="shared" si="3"/>
        <v>0</v>
      </c>
      <c r="U51" t="e">
        <f t="shared" si="4"/>
        <v>#DIV/0!</v>
      </c>
      <c r="V51" t="e">
        <f t="shared" si="5"/>
        <v>#DIV/0!</v>
      </c>
    </row>
    <row r="52" spans="1:22" x14ac:dyDescent="0.3">
      <c r="A52">
        <v>49</v>
      </c>
      <c r="B52">
        <f t="shared" si="1"/>
        <v>240</v>
      </c>
      <c r="C52">
        <f t="shared" si="2"/>
        <v>245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3.57142857142857E-3</v>
      </c>
      <c r="L52">
        <f t="shared" si="6"/>
        <v>4.4642857142857125E-4</v>
      </c>
      <c r="O52">
        <v>0</v>
      </c>
      <c r="P52">
        <v>0</v>
      </c>
      <c r="Q52">
        <v>0</v>
      </c>
      <c r="R52">
        <v>0</v>
      </c>
      <c r="S52">
        <f t="shared" si="3"/>
        <v>0</v>
      </c>
      <c r="U52">
        <f t="shared" si="4"/>
        <v>0.35061666282020748</v>
      </c>
      <c r="V52">
        <f t="shared" si="5"/>
        <v>0</v>
      </c>
    </row>
    <row r="53" spans="1:22" x14ac:dyDescent="0.3">
      <c r="A53">
        <v>50</v>
      </c>
      <c r="B53">
        <f t="shared" si="1"/>
        <v>245</v>
      </c>
      <c r="C53">
        <f t="shared" si="2"/>
        <v>250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1.78571428571429E-3</v>
      </c>
      <c r="L53">
        <f t="shared" si="6"/>
        <v>2.2321428571428625E-4</v>
      </c>
      <c r="O53">
        <v>0</v>
      </c>
      <c r="P53">
        <v>0</v>
      </c>
      <c r="Q53">
        <v>0</v>
      </c>
      <c r="R53">
        <v>0</v>
      </c>
      <c r="S53">
        <f t="shared" si="3"/>
        <v>0</v>
      </c>
      <c r="U53">
        <f t="shared" si="4"/>
        <v>0.35061666282020748</v>
      </c>
      <c r="V53">
        <f t="shared" si="5"/>
        <v>0</v>
      </c>
    </row>
    <row r="54" spans="1:22" x14ac:dyDescent="0.3">
      <c r="A54">
        <v>51</v>
      </c>
      <c r="B54">
        <f t="shared" si="1"/>
        <v>250</v>
      </c>
      <c r="C54">
        <f t="shared" si="2"/>
        <v>255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f t="shared" si="6"/>
        <v>0</v>
      </c>
      <c r="O54">
        <v>0</v>
      </c>
      <c r="P54">
        <v>0</v>
      </c>
      <c r="Q54">
        <v>0</v>
      </c>
      <c r="R54">
        <v>0</v>
      </c>
      <c r="S54">
        <f t="shared" si="3"/>
        <v>0</v>
      </c>
      <c r="U54" t="e">
        <f t="shared" si="4"/>
        <v>#DIV/0!</v>
      </c>
      <c r="V54" t="e">
        <f t="shared" si="5"/>
        <v>#DIV/0!</v>
      </c>
    </row>
    <row r="55" spans="1:22" x14ac:dyDescent="0.3">
      <c r="A55">
        <v>52</v>
      </c>
      <c r="B55">
        <f t="shared" si="1"/>
        <v>255</v>
      </c>
      <c r="C55">
        <f t="shared" si="2"/>
        <v>260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1.78571428571429E-3</v>
      </c>
      <c r="L55">
        <f t="shared" si="6"/>
        <v>2.2321428571428625E-4</v>
      </c>
      <c r="O55">
        <v>0</v>
      </c>
      <c r="P55">
        <v>0</v>
      </c>
      <c r="Q55">
        <v>0</v>
      </c>
      <c r="R55">
        <v>0</v>
      </c>
      <c r="S55">
        <f t="shared" si="3"/>
        <v>0</v>
      </c>
      <c r="U55">
        <f t="shared" si="4"/>
        <v>0.35061666282020748</v>
      </c>
      <c r="V55">
        <f t="shared" si="5"/>
        <v>0</v>
      </c>
    </row>
    <row r="56" spans="1:22" x14ac:dyDescent="0.3">
      <c r="A56">
        <v>53</v>
      </c>
      <c r="B56">
        <f t="shared" si="1"/>
        <v>260</v>
      </c>
      <c r="C56">
        <f t="shared" si="2"/>
        <v>265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f t="shared" si="6"/>
        <v>0</v>
      </c>
      <c r="O56">
        <v>0</v>
      </c>
      <c r="P56">
        <v>0</v>
      </c>
      <c r="Q56">
        <v>0</v>
      </c>
      <c r="R56">
        <v>0</v>
      </c>
      <c r="S56">
        <f t="shared" si="3"/>
        <v>0</v>
      </c>
      <c r="U56" t="e">
        <f t="shared" si="4"/>
        <v>#DIV/0!</v>
      </c>
      <c r="V56" t="e">
        <f t="shared" si="5"/>
        <v>#DIV/0!</v>
      </c>
    </row>
    <row r="57" spans="1:22" x14ac:dyDescent="0.3">
      <c r="A57">
        <v>54</v>
      </c>
      <c r="B57">
        <f t="shared" si="1"/>
        <v>265</v>
      </c>
      <c r="C57">
        <f t="shared" si="2"/>
        <v>270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f t="shared" si="6"/>
        <v>0</v>
      </c>
      <c r="O57">
        <v>0</v>
      </c>
      <c r="P57">
        <v>0</v>
      </c>
      <c r="Q57">
        <v>0</v>
      </c>
      <c r="R57">
        <v>0</v>
      </c>
      <c r="S57">
        <f t="shared" si="3"/>
        <v>0</v>
      </c>
      <c r="U57" t="e">
        <f t="shared" si="4"/>
        <v>#DIV/0!</v>
      </c>
      <c r="V57" t="e">
        <f t="shared" si="5"/>
        <v>#DIV/0!</v>
      </c>
    </row>
    <row r="58" spans="1:22" x14ac:dyDescent="0.3">
      <c r="A58">
        <v>55</v>
      </c>
      <c r="B58">
        <f t="shared" si="1"/>
        <v>270</v>
      </c>
      <c r="C58">
        <f t="shared" si="2"/>
        <v>275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f t="shared" si="6"/>
        <v>0</v>
      </c>
      <c r="O58">
        <v>0</v>
      </c>
      <c r="P58">
        <v>0</v>
      </c>
      <c r="Q58">
        <v>0</v>
      </c>
      <c r="R58">
        <v>0</v>
      </c>
      <c r="S58">
        <f t="shared" si="3"/>
        <v>0</v>
      </c>
      <c r="U58" t="e">
        <f t="shared" si="4"/>
        <v>#DIV/0!</v>
      </c>
      <c r="V58" t="e">
        <f t="shared" si="5"/>
        <v>#DIV/0!</v>
      </c>
    </row>
    <row r="59" spans="1:22" x14ac:dyDescent="0.3">
      <c r="A59">
        <v>56</v>
      </c>
      <c r="B59">
        <f t="shared" si="1"/>
        <v>275</v>
      </c>
      <c r="C59">
        <f t="shared" si="2"/>
        <v>280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f t="shared" si="6"/>
        <v>0</v>
      </c>
      <c r="O59">
        <v>0</v>
      </c>
      <c r="P59">
        <v>0</v>
      </c>
      <c r="Q59">
        <v>0</v>
      </c>
      <c r="R59">
        <v>0</v>
      </c>
      <c r="S59">
        <f t="shared" si="3"/>
        <v>0</v>
      </c>
      <c r="U59" t="e">
        <f t="shared" si="4"/>
        <v>#DIV/0!</v>
      </c>
      <c r="V59" t="e">
        <f t="shared" si="5"/>
        <v>#DIV/0!</v>
      </c>
    </row>
    <row r="60" spans="1:22" x14ac:dyDescent="0.3">
      <c r="A60">
        <v>57</v>
      </c>
      <c r="B60">
        <f t="shared" si="1"/>
        <v>280</v>
      </c>
      <c r="C60">
        <f t="shared" si="2"/>
        <v>285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f t="shared" si="6"/>
        <v>0</v>
      </c>
      <c r="O60">
        <v>0</v>
      </c>
      <c r="P60">
        <v>0</v>
      </c>
      <c r="Q60">
        <v>0</v>
      </c>
      <c r="R60">
        <v>0</v>
      </c>
      <c r="S60">
        <f t="shared" si="3"/>
        <v>0</v>
      </c>
      <c r="U60" t="e">
        <f t="shared" si="4"/>
        <v>#DIV/0!</v>
      </c>
      <c r="V60" t="e">
        <f t="shared" si="5"/>
        <v>#DIV/0!</v>
      </c>
    </row>
    <row r="61" spans="1:22" x14ac:dyDescent="0.3">
      <c r="A61">
        <v>58</v>
      </c>
      <c r="B61">
        <f t="shared" si="1"/>
        <v>285</v>
      </c>
      <c r="C61">
        <f t="shared" si="2"/>
        <v>290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f t="shared" si="6"/>
        <v>0</v>
      </c>
      <c r="O61">
        <v>0</v>
      </c>
      <c r="P61">
        <v>0</v>
      </c>
      <c r="Q61">
        <v>0</v>
      </c>
      <c r="R61">
        <v>0</v>
      </c>
      <c r="S61">
        <f t="shared" si="3"/>
        <v>0</v>
      </c>
      <c r="U61" t="e">
        <f t="shared" si="4"/>
        <v>#DIV/0!</v>
      </c>
      <c r="V61" t="e">
        <f t="shared" si="5"/>
        <v>#DIV/0!</v>
      </c>
    </row>
    <row r="62" spans="1:22" x14ac:dyDescent="0.3">
      <c r="A62">
        <v>59</v>
      </c>
      <c r="B62">
        <f t="shared" si="1"/>
        <v>290</v>
      </c>
      <c r="C62">
        <f t="shared" si="2"/>
        <v>295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f t="shared" si="6"/>
        <v>0</v>
      </c>
      <c r="O62">
        <v>0</v>
      </c>
      <c r="P62">
        <v>0</v>
      </c>
      <c r="Q62">
        <v>0</v>
      </c>
      <c r="R62">
        <v>0</v>
      </c>
      <c r="S62">
        <f t="shared" si="3"/>
        <v>0</v>
      </c>
      <c r="U62" t="e">
        <f t="shared" si="4"/>
        <v>#DIV/0!</v>
      </c>
      <c r="V62" t="e">
        <f t="shared" si="5"/>
        <v>#DIV/0!</v>
      </c>
    </row>
    <row r="63" spans="1:22" x14ac:dyDescent="0.3">
      <c r="A63">
        <v>60</v>
      </c>
      <c r="B63">
        <f t="shared" si="1"/>
        <v>295</v>
      </c>
      <c r="C63">
        <f t="shared" si="2"/>
        <v>300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f t="shared" si="6"/>
        <v>0</v>
      </c>
      <c r="O63">
        <v>0</v>
      </c>
      <c r="P63">
        <v>0</v>
      </c>
      <c r="Q63">
        <v>0</v>
      </c>
      <c r="R63">
        <v>0</v>
      </c>
      <c r="S63">
        <f t="shared" si="3"/>
        <v>0</v>
      </c>
      <c r="U63" t="e">
        <f t="shared" si="4"/>
        <v>#DIV/0!</v>
      </c>
      <c r="V63" t="e">
        <f t="shared" si="5"/>
        <v>#DIV/0!</v>
      </c>
    </row>
    <row r="64" spans="1:22" x14ac:dyDescent="0.3">
      <c r="A64">
        <v>61</v>
      </c>
      <c r="B64">
        <f t="shared" si="1"/>
        <v>300</v>
      </c>
      <c r="C64">
        <f t="shared" si="2"/>
        <v>305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f t="shared" si="6"/>
        <v>0</v>
      </c>
      <c r="O64">
        <v>0</v>
      </c>
      <c r="P64">
        <v>0</v>
      </c>
      <c r="Q64">
        <v>0</v>
      </c>
      <c r="R64">
        <v>0</v>
      </c>
      <c r="S64">
        <f t="shared" si="3"/>
        <v>0</v>
      </c>
      <c r="U64" t="e">
        <f t="shared" si="4"/>
        <v>#DIV/0!</v>
      </c>
      <c r="V64" t="e">
        <f t="shared" si="5"/>
        <v>#DIV/0!</v>
      </c>
    </row>
    <row r="65" spans="1:22" x14ac:dyDescent="0.3">
      <c r="A65">
        <v>62</v>
      </c>
      <c r="B65">
        <f t="shared" si="1"/>
        <v>305</v>
      </c>
      <c r="C65">
        <f t="shared" si="2"/>
        <v>310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f t="shared" si="6"/>
        <v>0</v>
      </c>
      <c r="O65">
        <v>0</v>
      </c>
      <c r="P65">
        <v>0</v>
      </c>
      <c r="Q65">
        <v>0</v>
      </c>
      <c r="R65">
        <v>0</v>
      </c>
      <c r="S65">
        <f t="shared" si="3"/>
        <v>0</v>
      </c>
      <c r="U65" t="e">
        <f t="shared" si="4"/>
        <v>#DIV/0!</v>
      </c>
      <c r="V65" t="e">
        <f t="shared" si="5"/>
        <v>#DIV/0!</v>
      </c>
    </row>
    <row r="66" spans="1:22" x14ac:dyDescent="0.3">
      <c r="A66">
        <v>63</v>
      </c>
      <c r="B66">
        <f t="shared" si="1"/>
        <v>310</v>
      </c>
      <c r="C66">
        <f t="shared" si="2"/>
        <v>315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f t="shared" si="6"/>
        <v>0</v>
      </c>
      <c r="O66">
        <v>0</v>
      </c>
      <c r="P66">
        <v>0</v>
      </c>
      <c r="Q66">
        <v>0</v>
      </c>
      <c r="R66">
        <v>0</v>
      </c>
      <c r="S66">
        <f t="shared" si="3"/>
        <v>0</v>
      </c>
      <c r="U66" t="e">
        <f t="shared" si="4"/>
        <v>#DIV/0!</v>
      </c>
      <c r="V66" t="e">
        <f t="shared" si="5"/>
        <v>#DIV/0!</v>
      </c>
    </row>
    <row r="67" spans="1:22" x14ac:dyDescent="0.3">
      <c r="A67">
        <v>64</v>
      </c>
      <c r="B67">
        <f t="shared" si="1"/>
        <v>315</v>
      </c>
      <c r="C67">
        <f t="shared" si="2"/>
        <v>320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f t="shared" si="6"/>
        <v>0</v>
      </c>
      <c r="O67">
        <v>0</v>
      </c>
      <c r="P67">
        <v>0</v>
      </c>
      <c r="Q67">
        <v>0</v>
      </c>
      <c r="R67">
        <v>0</v>
      </c>
      <c r="S67">
        <f t="shared" si="3"/>
        <v>0</v>
      </c>
      <c r="U67" t="e">
        <f t="shared" si="4"/>
        <v>#DIV/0!</v>
      </c>
      <c r="V67" t="e">
        <f t="shared" si="5"/>
        <v>#DIV/0!</v>
      </c>
    </row>
    <row r="68" spans="1:22" x14ac:dyDescent="0.3">
      <c r="A68">
        <v>65</v>
      </c>
      <c r="B68">
        <f t="shared" si="1"/>
        <v>320</v>
      </c>
      <c r="C68">
        <f t="shared" si="2"/>
        <v>325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f t="shared" ref="L68:L99" si="7">AVERAGE(D68:K68)</f>
        <v>0</v>
      </c>
      <c r="O68">
        <v>0</v>
      </c>
      <c r="P68">
        <v>0</v>
      </c>
      <c r="Q68">
        <v>0</v>
      </c>
      <c r="R68">
        <v>0</v>
      </c>
      <c r="S68">
        <f t="shared" si="3"/>
        <v>0</v>
      </c>
      <c r="U68" t="e">
        <f t="shared" si="4"/>
        <v>#DIV/0!</v>
      </c>
      <c r="V68" t="e">
        <f t="shared" si="5"/>
        <v>#DIV/0!</v>
      </c>
    </row>
    <row r="69" spans="1:22" x14ac:dyDescent="0.3">
      <c r="A69">
        <v>66</v>
      </c>
      <c r="B69">
        <f t="shared" ref="B69:B103" si="8">C69-5</f>
        <v>325</v>
      </c>
      <c r="C69">
        <f t="shared" ref="C69:C103" si="9">A69*5</f>
        <v>330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f t="shared" si="7"/>
        <v>0</v>
      </c>
      <c r="O69">
        <v>0</v>
      </c>
      <c r="P69">
        <v>0</v>
      </c>
      <c r="Q69">
        <v>0</v>
      </c>
      <c r="R69">
        <v>0</v>
      </c>
      <c r="S69">
        <f t="shared" ref="S69:S103" si="10">AVERAGE(O69:R69)</f>
        <v>0</v>
      </c>
      <c r="U69" t="e">
        <f t="shared" ref="U69:U103" si="11">_xlfn.T.TEST(D69:K69,O69:R69,2,3)</f>
        <v>#DIV/0!</v>
      </c>
      <c r="V69" t="e">
        <f t="shared" si="5"/>
        <v>#DIV/0!</v>
      </c>
    </row>
    <row r="70" spans="1:22" x14ac:dyDescent="0.3">
      <c r="A70">
        <v>67</v>
      </c>
      <c r="B70">
        <f t="shared" si="8"/>
        <v>330</v>
      </c>
      <c r="C70">
        <f t="shared" si="9"/>
        <v>335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f t="shared" si="7"/>
        <v>0</v>
      </c>
      <c r="O70">
        <v>0</v>
      </c>
      <c r="P70">
        <v>0</v>
      </c>
      <c r="Q70">
        <v>0</v>
      </c>
      <c r="R70">
        <v>0</v>
      </c>
      <c r="S70">
        <f t="shared" si="10"/>
        <v>0</v>
      </c>
      <c r="U70" t="e">
        <f t="shared" si="11"/>
        <v>#DIV/0!</v>
      </c>
      <c r="V70" t="e">
        <f t="shared" ref="V70:V103" si="12">IF(U70&lt;0.05,1,0)</f>
        <v>#DIV/0!</v>
      </c>
    </row>
    <row r="71" spans="1:22" x14ac:dyDescent="0.3">
      <c r="A71">
        <v>68</v>
      </c>
      <c r="B71">
        <f t="shared" si="8"/>
        <v>335</v>
      </c>
      <c r="C71">
        <f t="shared" si="9"/>
        <v>340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f t="shared" si="7"/>
        <v>0</v>
      </c>
      <c r="O71">
        <v>0</v>
      </c>
      <c r="P71">
        <v>0</v>
      </c>
      <c r="Q71">
        <v>0</v>
      </c>
      <c r="R71">
        <v>0</v>
      </c>
      <c r="S71">
        <f t="shared" si="10"/>
        <v>0</v>
      </c>
      <c r="U71" t="e">
        <f t="shared" si="11"/>
        <v>#DIV/0!</v>
      </c>
      <c r="V71" t="e">
        <f t="shared" si="12"/>
        <v>#DIV/0!</v>
      </c>
    </row>
    <row r="72" spans="1:22" x14ac:dyDescent="0.3">
      <c r="A72">
        <v>69</v>
      </c>
      <c r="B72">
        <f t="shared" si="8"/>
        <v>340</v>
      </c>
      <c r="C72">
        <f t="shared" si="9"/>
        <v>345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f t="shared" si="7"/>
        <v>0</v>
      </c>
      <c r="O72">
        <v>0</v>
      </c>
      <c r="P72">
        <v>0</v>
      </c>
      <c r="Q72">
        <v>0</v>
      </c>
      <c r="R72">
        <v>0</v>
      </c>
      <c r="S72">
        <f t="shared" si="10"/>
        <v>0</v>
      </c>
      <c r="U72" t="e">
        <f t="shared" si="11"/>
        <v>#DIV/0!</v>
      </c>
      <c r="V72" t="e">
        <f t="shared" si="12"/>
        <v>#DIV/0!</v>
      </c>
    </row>
    <row r="73" spans="1:22" x14ac:dyDescent="0.3">
      <c r="A73">
        <v>70</v>
      </c>
      <c r="B73">
        <f t="shared" si="8"/>
        <v>345</v>
      </c>
      <c r="C73">
        <f t="shared" si="9"/>
        <v>350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f t="shared" si="7"/>
        <v>0</v>
      </c>
      <c r="O73">
        <v>0</v>
      </c>
      <c r="P73">
        <v>0</v>
      </c>
      <c r="Q73">
        <v>0</v>
      </c>
      <c r="R73">
        <v>0</v>
      </c>
      <c r="S73">
        <f t="shared" si="10"/>
        <v>0</v>
      </c>
      <c r="U73" t="e">
        <f t="shared" si="11"/>
        <v>#DIV/0!</v>
      </c>
      <c r="V73" t="e">
        <f t="shared" si="12"/>
        <v>#DIV/0!</v>
      </c>
    </row>
    <row r="74" spans="1:22" x14ac:dyDescent="0.3">
      <c r="A74">
        <v>71</v>
      </c>
      <c r="B74">
        <f t="shared" si="8"/>
        <v>350</v>
      </c>
      <c r="C74">
        <f t="shared" si="9"/>
        <v>355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f t="shared" si="7"/>
        <v>0</v>
      </c>
      <c r="O74">
        <v>0</v>
      </c>
      <c r="P74">
        <v>0</v>
      </c>
      <c r="Q74">
        <v>0</v>
      </c>
      <c r="R74">
        <v>0</v>
      </c>
      <c r="S74">
        <f t="shared" si="10"/>
        <v>0</v>
      </c>
      <c r="U74" t="e">
        <f t="shared" si="11"/>
        <v>#DIV/0!</v>
      </c>
      <c r="V74" t="e">
        <f t="shared" si="12"/>
        <v>#DIV/0!</v>
      </c>
    </row>
    <row r="75" spans="1:22" x14ac:dyDescent="0.3">
      <c r="A75">
        <v>72</v>
      </c>
      <c r="B75">
        <f t="shared" si="8"/>
        <v>355</v>
      </c>
      <c r="C75">
        <f t="shared" si="9"/>
        <v>360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f t="shared" si="7"/>
        <v>0</v>
      </c>
      <c r="O75">
        <v>0</v>
      </c>
      <c r="P75">
        <v>0</v>
      </c>
      <c r="Q75">
        <v>0</v>
      </c>
      <c r="R75">
        <v>0</v>
      </c>
      <c r="S75">
        <f t="shared" si="10"/>
        <v>0</v>
      </c>
      <c r="U75" t="e">
        <f t="shared" si="11"/>
        <v>#DIV/0!</v>
      </c>
      <c r="V75" t="e">
        <f t="shared" si="12"/>
        <v>#DIV/0!</v>
      </c>
    </row>
    <row r="76" spans="1:22" x14ac:dyDescent="0.3">
      <c r="A76">
        <v>73</v>
      </c>
      <c r="B76">
        <f t="shared" si="8"/>
        <v>360</v>
      </c>
      <c r="C76">
        <f t="shared" si="9"/>
        <v>365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f t="shared" si="7"/>
        <v>0</v>
      </c>
      <c r="O76">
        <v>0</v>
      </c>
      <c r="P76">
        <v>0</v>
      </c>
      <c r="Q76">
        <v>0</v>
      </c>
      <c r="R76">
        <v>0</v>
      </c>
      <c r="S76">
        <f t="shared" si="10"/>
        <v>0</v>
      </c>
      <c r="U76" t="e">
        <f t="shared" si="11"/>
        <v>#DIV/0!</v>
      </c>
      <c r="V76" t="e">
        <f t="shared" si="12"/>
        <v>#DIV/0!</v>
      </c>
    </row>
    <row r="77" spans="1:22" x14ac:dyDescent="0.3">
      <c r="A77">
        <v>74</v>
      </c>
      <c r="B77">
        <f t="shared" si="8"/>
        <v>365</v>
      </c>
      <c r="C77">
        <f t="shared" si="9"/>
        <v>370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f t="shared" si="7"/>
        <v>0</v>
      </c>
      <c r="O77">
        <v>0</v>
      </c>
      <c r="P77">
        <v>0</v>
      </c>
      <c r="Q77">
        <v>0</v>
      </c>
      <c r="R77">
        <v>0</v>
      </c>
      <c r="S77">
        <f t="shared" si="10"/>
        <v>0</v>
      </c>
      <c r="U77" t="e">
        <f t="shared" si="11"/>
        <v>#DIV/0!</v>
      </c>
      <c r="V77" t="e">
        <f t="shared" si="12"/>
        <v>#DIV/0!</v>
      </c>
    </row>
    <row r="78" spans="1:22" x14ac:dyDescent="0.3">
      <c r="A78">
        <v>75</v>
      </c>
      <c r="B78">
        <f t="shared" si="8"/>
        <v>370</v>
      </c>
      <c r="C78">
        <f t="shared" si="9"/>
        <v>375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f t="shared" si="7"/>
        <v>0</v>
      </c>
      <c r="O78">
        <v>0</v>
      </c>
      <c r="P78">
        <v>0</v>
      </c>
      <c r="Q78">
        <v>0</v>
      </c>
      <c r="R78">
        <v>0</v>
      </c>
      <c r="S78">
        <f t="shared" si="10"/>
        <v>0</v>
      </c>
      <c r="U78" t="e">
        <f t="shared" si="11"/>
        <v>#DIV/0!</v>
      </c>
      <c r="V78" t="e">
        <f t="shared" si="12"/>
        <v>#DIV/0!</v>
      </c>
    </row>
    <row r="79" spans="1:22" x14ac:dyDescent="0.3">
      <c r="A79">
        <v>76</v>
      </c>
      <c r="B79">
        <f t="shared" si="8"/>
        <v>375</v>
      </c>
      <c r="C79">
        <f t="shared" si="9"/>
        <v>380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f t="shared" si="7"/>
        <v>0</v>
      </c>
      <c r="O79">
        <v>0</v>
      </c>
      <c r="P79">
        <v>0</v>
      </c>
      <c r="Q79">
        <v>0</v>
      </c>
      <c r="R79">
        <v>0</v>
      </c>
      <c r="S79">
        <f t="shared" si="10"/>
        <v>0</v>
      </c>
      <c r="U79" t="e">
        <f t="shared" si="11"/>
        <v>#DIV/0!</v>
      </c>
      <c r="V79" t="e">
        <f t="shared" si="12"/>
        <v>#DIV/0!</v>
      </c>
    </row>
    <row r="80" spans="1:22" x14ac:dyDescent="0.3">
      <c r="A80">
        <v>77</v>
      </c>
      <c r="B80">
        <f t="shared" si="8"/>
        <v>380</v>
      </c>
      <c r="C80">
        <f t="shared" si="9"/>
        <v>385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f t="shared" si="7"/>
        <v>0</v>
      </c>
      <c r="O80">
        <v>0</v>
      </c>
      <c r="P80">
        <v>0</v>
      </c>
      <c r="Q80">
        <v>0</v>
      </c>
      <c r="R80">
        <v>0</v>
      </c>
      <c r="S80">
        <f t="shared" si="10"/>
        <v>0</v>
      </c>
      <c r="U80" t="e">
        <f t="shared" si="11"/>
        <v>#DIV/0!</v>
      </c>
      <c r="V80" t="e">
        <f t="shared" si="12"/>
        <v>#DIV/0!</v>
      </c>
    </row>
    <row r="81" spans="1:22" x14ac:dyDescent="0.3">
      <c r="A81">
        <v>78</v>
      </c>
      <c r="B81">
        <f t="shared" si="8"/>
        <v>385</v>
      </c>
      <c r="C81">
        <f t="shared" si="9"/>
        <v>390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f t="shared" si="7"/>
        <v>0</v>
      </c>
      <c r="O81">
        <v>0</v>
      </c>
      <c r="P81">
        <v>0</v>
      </c>
      <c r="Q81">
        <v>0</v>
      </c>
      <c r="R81">
        <v>0</v>
      </c>
      <c r="S81">
        <f t="shared" si="10"/>
        <v>0</v>
      </c>
      <c r="U81" t="e">
        <f t="shared" si="11"/>
        <v>#DIV/0!</v>
      </c>
      <c r="V81" t="e">
        <f t="shared" si="12"/>
        <v>#DIV/0!</v>
      </c>
    </row>
    <row r="82" spans="1:22" x14ac:dyDescent="0.3">
      <c r="A82">
        <v>79</v>
      </c>
      <c r="B82">
        <f t="shared" si="8"/>
        <v>390</v>
      </c>
      <c r="C82">
        <f t="shared" si="9"/>
        <v>395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f t="shared" si="7"/>
        <v>0</v>
      </c>
      <c r="O82">
        <v>0</v>
      </c>
      <c r="P82">
        <v>0</v>
      </c>
      <c r="Q82">
        <v>0</v>
      </c>
      <c r="R82">
        <v>0</v>
      </c>
      <c r="S82">
        <f t="shared" si="10"/>
        <v>0</v>
      </c>
      <c r="U82" t="e">
        <f t="shared" si="11"/>
        <v>#DIV/0!</v>
      </c>
      <c r="V82" t="e">
        <f t="shared" si="12"/>
        <v>#DIV/0!</v>
      </c>
    </row>
    <row r="83" spans="1:22" x14ac:dyDescent="0.3">
      <c r="A83">
        <v>80</v>
      </c>
      <c r="B83">
        <f t="shared" si="8"/>
        <v>395</v>
      </c>
      <c r="C83">
        <f t="shared" si="9"/>
        <v>400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f t="shared" si="7"/>
        <v>0</v>
      </c>
      <c r="O83">
        <v>0</v>
      </c>
      <c r="P83">
        <v>0</v>
      </c>
      <c r="Q83">
        <v>0</v>
      </c>
      <c r="R83">
        <v>0</v>
      </c>
      <c r="S83">
        <f t="shared" si="10"/>
        <v>0</v>
      </c>
      <c r="U83" t="e">
        <f t="shared" si="11"/>
        <v>#DIV/0!</v>
      </c>
      <c r="V83" t="e">
        <f t="shared" si="12"/>
        <v>#DIV/0!</v>
      </c>
    </row>
    <row r="84" spans="1:22" x14ac:dyDescent="0.3">
      <c r="A84">
        <v>81</v>
      </c>
      <c r="B84">
        <f t="shared" si="8"/>
        <v>400</v>
      </c>
      <c r="C84">
        <f t="shared" si="9"/>
        <v>405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f t="shared" si="7"/>
        <v>0</v>
      </c>
      <c r="O84">
        <v>0</v>
      </c>
      <c r="P84">
        <v>0</v>
      </c>
      <c r="Q84">
        <v>0</v>
      </c>
      <c r="R84">
        <v>0</v>
      </c>
      <c r="S84">
        <f t="shared" si="10"/>
        <v>0</v>
      </c>
      <c r="U84" t="e">
        <f t="shared" si="11"/>
        <v>#DIV/0!</v>
      </c>
      <c r="V84" t="e">
        <f t="shared" si="12"/>
        <v>#DIV/0!</v>
      </c>
    </row>
    <row r="85" spans="1:22" x14ac:dyDescent="0.3">
      <c r="A85">
        <v>82</v>
      </c>
      <c r="B85">
        <f t="shared" si="8"/>
        <v>405</v>
      </c>
      <c r="C85">
        <f t="shared" si="9"/>
        <v>410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f t="shared" si="7"/>
        <v>0</v>
      </c>
      <c r="O85">
        <v>0</v>
      </c>
      <c r="P85">
        <v>0</v>
      </c>
      <c r="Q85">
        <v>0</v>
      </c>
      <c r="R85">
        <v>0</v>
      </c>
      <c r="S85">
        <f t="shared" si="10"/>
        <v>0</v>
      </c>
      <c r="U85" t="e">
        <f t="shared" si="11"/>
        <v>#DIV/0!</v>
      </c>
      <c r="V85" t="e">
        <f t="shared" si="12"/>
        <v>#DIV/0!</v>
      </c>
    </row>
    <row r="86" spans="1:22" x14ac:dyDescent="0.3">
      <c r="A86">
        <v>83</v>
      </c>
      <c r="B86">
        <f t="shared" si="8"/>
        <v>410</v>
      </c>
      <c r="C86">
        <f t="shared" si="9"/>
        <v>415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f t="shared" si="7"/>
        <v>0</v>
      </c>
      <c r="O86">
        <v>0</v>
      </c>
      <c r="P86">
        <v>0</v>
      </c>
      <c r="Q86">
        <v>0</v>
      </c>
      <c r="R86">
        <v>0</v>
      </c>
      <c r="S86">
        <f t="shared" si="10"/>
        <v>0</v>
      </c>
      <c r="U86" t="e">
        <f t="shared" si="11"/>
        <v>#DIV/0!</v>
      </c>
      <c r="V86" t="e">
        <f t="shared" si="12"/>
        <v>#DIV/0!</v>
      </c>
    </row>
    <row r="87" spans="1:22" x14ac:dyDescent="0.3">
      <c r="A87">
        <v>84</v>
      </c>
      <c r="B87">
        <f t="shared" si="8"/>
        <v>415</v>
      </c>
      <c r="C87">
        <f t="shared" si="9"/>
        <v>420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f t="shared" si="7"/>
        <v>0</v>
      </c>
      <c r="O87">
        <v>0</v>
      </c>
      <c r="P87">
        <v>0</v>
      </c>
      <c r="Q87">
        <v>0</v>
      </c>
      <c r="R87">
        <v>0</v>
      </c>
      <c r="S87">
        <f t="shared" si="10"/>
        <v>0</v>
      </c>
      <c r="U87" t="e">
        <f t="shared" si="11"/>
        <v>#DIV/0!</v>
      </c>
      <c r="V87" t="e">
        <f t="shared" si="12"/>
        <v>#DIV/0!</v>
      </c>
    </row>
    <row r="88" spans="1:22" x14ac:dyDescent="0.3">
      <c r="A88">
        <v>85</v>
      </c>
      <c r="B88">
        <f t="shared" si="8"/>
        <v>420</v>
      </c>
      <c r="C88">
        <f t="shared" si="9"/>
        <v>425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f t="shared" si="7"/>
        <v>0</v>
      </c>
      <c r="O88">
        <v>0</v>
      </c>
      <c r="P88">
        <v>0</v>
      </c>
      <c r="Q88">
        <v>0</v>
      </c>
      <c r="R88">
        <v>0</v>
      </c>
      <c r="S88">
        <f t="shared" si="10"/>
        <v>0</v>
      </c>
      <c r="U88" t="e">
        <f t="shared" si="11"/>
        <v>#DIV/0!</v>
      </c>
      <c r="V88" t="e">
        <f t="shared" si="12"/>
        <v>#DIV/0!</v>
      </c>
    </row>
    <row r="89" spans="1:22" x14ac:dyDescent="0.3">
      <c r="A89">
        <v>86</v>
      </c>
      <c r="B89">
        <f t="shared" si="8"/>
        <v>425</v>
      </c>
      <c r="C89">
        <f t="shared" si="9"/>
        <v>430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f t="shared" si="7"/>
        <v>0</v>
      </c>
      <c r="O89">
        <v>0</v>
      </c>
      <c r="P89">
        <v>0</v>
      </c>
      <c r="Q89">
        <v>0</v>
      </c>
      <c r="R89">
        <v>0</v>
      </c>
      <c r="S89">
        <f t="shared" si="10"/>
        <v>0</v>
      </c>
      <c r="U89" t="e">
        <f t="shared" si="11"/>
        <v>#DIV/0!</v>
      </c>
      <c r="V89" t="e">
        <f t="shared" si="12"/>
        <v>#DIV/0!</v>
      </c>
    </row>
    <row r="90" spans="1:22" x14ac:dyDescent="0.3">
      <c r="A90">
        <v>87</v>
      </c>
      <c r="B90">
        <f t="shared" si="8"/>
        <v>430</v>
      </c>
      <c r="C90">
        <f t="shared" si="9"/>
        <v>435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f t="shared" si="7"/>
        <v>0</v>
      </c>
      <c r="O90">
        <v>0</v>
      </c>
      <c r="P90">
        <v>0</v>
      </c>
      <c r="Q90">
        <v>0</v>
      </c>
      <c r="R90">
        <v>0</v>
      </c>
      <c r="S90">
        <f t="shared" si="10"/>
        <v>0</v>
      </c>
      <c r="U90" t="e">
        <f t="shared" si="11"/>
        <v>#DIV/0!</v>
      </c>
      <c r="V90" t="e">
        <f t="shared" si="12"/>
        <v>#DIV/0!</v>
      </c>
    </row>
    <row r="91" spans="1:22" x14ac:dyDescent="0.3">
      <c r="A91">
        <v>88</v>
      </c>
      <c r="B91">
        <f t="shared" si="8"/>
        <v>435</v>
      </c>
      <c r="C91">
        <f t="shared" si="9"/>
        <v>440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f t="shared" si="7"/>
        <v>0</v>
      </c>
      <c r="O91">
        <v>0</v>
      </c>
      <c r="P91">
        <v>0</v>
      </c>
      <c r="Q91">
        <v>0</v>
      </c>
      <c r="R91">
        <v>0</v>
      </c>
      <c r="S91">
        <f t="shared" si="10"/>
        <v>0</v>
      </c>
      <c r="U91" t="e">
        <f t="shared" si="11"/>
        <v>#DIV/0!</v>
      </c>
      <c r="V91" t="e">
        <f t="shared" si="12"/>
        <v>#DIV/0!</v>
      </c>
    </row>
    <row r="92" spans="1:22" x14ac:dyDescent="0.3">
      <c r="A92">
        <v>89</v>
      </c>
      <c r="B92">
        <f t="shared" si="8"/>
        <v>440</v>
      </c>
      <c r="C92">
        <f t="shared" si="9"/>
        <v>445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f t="shared" si="7"/>
        <v>0</v>
      </c>
      <c r="O92">
        <v>0</v>
      </c>
      <c r="P92">
        <v>0</v>
      </c>
      <c r="Q92">
        <v>0</v>
      </c>
      <c r="R92">
        <v>0</v>
      </c>
      <c r="S92">
        <f t="shared" si="10"/>
        <v>0</v>
      </c>
      <c r="U92" t="e">
        <f t="shared" si="11"/>
        <v>#DIV/0!</v>
      </c>
      <c r="V92" t="e">
        <f t="shared" si="12"/>
        <v>#DIV/0!</v>
      </c>
    </row>
    <row r="93" spans="1:22" x14ac:dyDescent="0.3">
      <c r="A93">
        <v>90</v>
      </c>
      <c r="B93">
        <f t="shared" si="8"/>
        <v>445</v>
      </c>
      <c r="C93">
        <f t="shared" si="9"/>
        <v>450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f t="shared" si="7"/>
        <v>0</v>
      </c>
      <c r="O93">
        <v>0</v>
      </c>
      <c r="P93">
        <v>0</v>
      </c>
      <c r="Q93">
        <v>0</v>
      </c>
      <c r="R93">
        <v>0</v>
      </c>
      <c r="S93">
        <f t="shared" si="10"/>
        <v>0</v>
      </c>
      <c r="U93" t="e">
        <f t="shared" si="11"/>
        <v>#DIV/0!</v>
      </c>
      <c r="V93" t="e">
        <f t="shared" si="12"/>
        <v>#DIV/0!</v>
      </c>
    </row>
    <row r="94" spans="1:22" x14ac:dyDescent="0.3">
      <c r="A94">
        <v>91</v>
      </c>
      <c r="B94">
        <f t="shared" si="8"/>
        <v>450</v>
      </c>
      <c r="C94">
        <f t="shared" si="9"/>
        <v>455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f t="shared" si="7"/>
        <v>0</v>
      </c>
      <c r="O94">
        <v>0</v>
      </c>
      <c r="P94">
        <v>0</v>
      </c>
      <c r="Q94">
        <v>0</v>
      </c>
      <c r="R94">
        <v>0</v>
      </c>
      <c r="S94">
        <f t="shared" si="10"/>
        <v>0</v>
      </c>
      <c r="U94" t="e">
        <f t="shared" si="11"/>
        <v>#DIV/0!</v>
      </c>
      <c r="V94" t="e">
        <f t="shared" si="12"/>
        <v>#DIV/0!</v>
      </c>
    </row>
    <row r="95" spans="1:22" x14ac:dyDescent="0.3">
      <c r="A95">
        <v>92</v>
      </c>
      <c r="B95">
        <f t="shared" si="8"/>
        <v>455</v>
      </c>
      <c r="C95">
        <f t="shared" si="9"/>
        <v>460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f t="shared" si="7"/>
        <v>0</v>
      </c>
      <c r="O95">
        <v>0</v>
      </c>
      <c r="P95">
        <v>0</v>
      </c>
      <c r="Q95">
        <v>0</v>
      </c>
      <c r="R95">
        <v>0</v>
      </c>
      <c r="S95">
        <f t="shared" si="10"/>
        <v>0</v>
      </c>
      <c r="U95" t="e">
        <f t="shared" si="11"/>
        <v>#DIV/0!</v>
      </c>
      <c r="V95" t="e">
        <f t="shared" si="12"/>
        <v>#DIV/0!</v>
      </c>
    </row>
    <row r="96" spans="1:22" x14ac:dyDescent="0.3">
      <c r="A96">
        <v>93</v>
      </c>
      <c r="B96">
        <f t="shared" si="8"/>
        <v>460</v>
      </c>
      <c r="C96">
        <f t="shared" si="9"/>
        <v>465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f t="shared" si="7"/>
        <v>0</v>
      </c>
      <c r="O96">
        <v>0</v>
      </c>
      <c r="P96">
        <v>0</v>
      </c>
      <c r="Q96">
        <v>0</v>
      </c>
      <c r="R96">
        <v>0</v>
      </c>
      <c r="S96">
        <f t="shared" si="10"/>
        <v>0</v>
      </c>
      <c r="U96" t="e">
        <f t="shared" si="11"/>
        <v>#DIV/0!</v>
      </c>
      <c r="V96" t="e">
        <f t="shared" si="12"/>
        <v>#DIV/0!</v>
      </c>
    </row>
    <row r="97" spans="1:22" x14ac:dyDescent="0.3">
      <c r="A97">
        <v>94</v>
      </c>
      <c r="B97">
        <f t="shared" si="8"/>
        <v>465</v>
      </c>
      <c r="C97">
        <f t="shared" si="9"/>
        <v>470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f t="shared" si="7"/>
        <v>0</v>
      </c>
      <c r="O97">
        <v>0</v>
      </c>
      <c r="P97">
        <v>0</v>
      </c>
      <c r="Q97">
        <v>0</v>
      </c>
      <c r="R97">
        <v>0</v>
      </c>
      <c r="S97">
        <f t="shared" si="10"/>
        <v>0</v>
      </c>
      <c r="U97" t="e">
        <f t="shared" si="11"/>
        <v>#DIV/0!</v>
      </c>
      <c r="V97" t="e">
        <f t="shared" si="12"/>
        <v>#DIV/0!</v>
      </c>
    </row>
    <row r="98" spans="1:22" x14ac:dyDescent="0.3">
      <c r="A98">
        <v>95</v>
      </c>
      <c r="B98">
        <f t="shared" si="8"/>
        <v>470</v>
      </c>
      <c r="C98">
        <f t="shared" si="9"/>
        <v>475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f t="shared" si="7"/>
        <v>0</v>
      </c>
      <c r="O98">
        <v>0</v>
      </c>
      <c r="P98">
        <v>0</v>
      </c>
      <c r="Q98">
        <v>0</v>
      </c>
      <c r="R98">
        <v>0</v>
      </c>
      <c r="S98">
        <f t="shared" si="10"/>
        <v>0</v>
      </c>
      <c r="U98" t="e">
        <f t="shared" si="11"/>
        <v>#DIV/0!</v>
      </c>
      <c r="V98" t="e">
        <f t="shared" si="12"/>
        <v>#DIV/0!</v>
      </c>
    </row>
    <row r="99" spans="1:22" x14ac:dyDescent="0.3">
      <c r="A99">
        <v>96</v>
      </c>
      <c r="B99">
        <f t="shared" si="8"/>
        <v>475</v>
      </c>
      <c r="C99">
        <f t="shared" si="9"/>
        <v>480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f t="shared" si="7"/>
        <v>0</v>
      </c>
      <c r="O99">
        <v>0</v>
      </c>
      <c r="P99">
        <v>0</v>
      </c>
      <c r="Q99">
        <v>0</v>
      </c>
      <c r="R99">
        <v>0</v>
      </c>
      <c r="S99">
        <f t="shared" si="10"/>
        <v>0</v>
      </c>
      <c r="U99" t="e">
        <f t="shared" si="11"/>
        <v>#DIV/0!</v>
      </c>
      <c r="V99" t="e">
        <f t="shared" si="12"/>
        <v>#DIV/0!</v>
      </c>
    </row>
    <row r="100" spans="1:22" x14ac:dyDescent="0.3">
      <c r="A100">
        <v>97</v>
      </c>
      <c r="B100">
        <f t="shared" si="8"/>
        <v>480</v>
      </c>
      <c r="C100">
        <f t="shared" si="9"/>
        <v>485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f t="shared" ref="L100:L103" si="13">AVERAGE(D100:K100)</f>
        <v>0</v>
      </c>
      <c r="O100">
        <v>0</v>
      </c>
      <c r="P100">
        <v>0</v>
      </c>
      <c r="Q100">
        <v>0</v>
      </c>
      <c r="R100">
        <v>0</v>
      </c>
      <c r="S100">
        <f t="shared" si="10"/>
        <v>0</v>
      </c>
      <c r="U100" t="e">
        <f t="shared" si="11"/>
        <v>#DIV/0!</v>
      </c>
      <c r="V100" t="e">
        <f t="shared" si="12"/>
        <v>#DIV/0!</v>
      </c>
    </row>
    <row r="101" spans="1:22" x14ac:dyDescent="0.3">
      <c r="A101">
        <v>98</v>
      </c>
      <c r="B101">
        <f t="shared" si="8"/>
        <v>485</v>
      </c>
      <c r="C101">
        <f t="shared" si="9"/>
        <v>490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f t="shared" si="13"/>
        <v>0</v>
      </c>
      <c r="O101">
        <v>0</v>
      </c>
      <c r="P101">
        <v>0</v>
      </c>
      <c r="Q101">
        <v>0</v>
      </c>
      <c r="R101">
        <v>0</v>
      </c>
      <c r="S101">
        <f t="shared" si="10"/>
        <v>0</v>
      </c>
      <c r="U101" t="e">
        <f t="shared" si="11"/>
        <v>#DIV/0!</v>
      </c>
      <c r="V101" t="e">
        <f t="shared" si="12"/>
        <v>#DIV/0!</v>
      </c>
    </row>
    <row r="102" spans="1:22" x14ac:dyDescent="0.3">
      <c r="A102">
        <v>99</v>
      </c>
      <c r="B102">
        <f t="shared" si="8"/>
        <v>490</v>
      </c>
      <c r="C102">
        <f t="shared" si="9"/>
        <v>495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f t="shared" si="13"/>
        <v>0</v>
      </c>
      <c r="O102">
        <v>0</v>
      </c>
      <c r="P102">
        <v>0</v>
      </c>
      <c r="Q102">
        <v>0</v>
      </c>
      <c r="R102">
        <v>0</v>
      </c>
      <c r="S102">
        <f t="shared" si="10"/>
        <v>0</v>
      </c>
      <c r="U102" t="e">
        <f t="shared" si="11"/>
        <v>#DIV/0!</v>
      </c>
      <c r="V102" t="e">
        <f t="shared" si="12"/>
        <v>#DIV/0!</v>
      </c>
    </row>
    <row r="103" spans="1:22" x14ac:dyDescent="0.3">
      <c r="A103">
        <v>100</v>
      </c>
      <c r="B103">
        <f t="shared" si="8"/>
        <v>495</v>
      </c>
      <c r="C103">
        <f t="shared" si="9"/>
        <v>500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f t="shared" si="13"/>
        <v>0</v>
      </c>
      <c r="O103">
        <v>0</v>
      </c>
      <c r="P103">
        <v>0</v>
      </c>
      <c r="Q103">
        <v>0</v>
      </c>
      <c r="R103">
        <v>0</v>
      </c>
      <c r="S103">
        <f t="shared" si="10"/>
        <v>0</v>
      </c>
      <c r="U103" t="e">
        <f t="shared" si="11"/>
        <v>#DIV/0!</v>
      </c>
      <c r="V103" t="e">
        <f t="shared" si="12"/>
        <v>#DIV/0!</v>
      </c>
    </row>
    <row r="107" spans="1:22" x14ac:dyDescent="0.3">
      <c r="B107" s="14"/>
      <c r="C107" s="14"/>
      <c r="D107" s="18" t="s">
        <v>50</v>
      </c>
      <c r="E107" s="18"/>
      <c r="F107" s="18"/>
      <c r="G107" s="18"/>
      <c r="H107" s="18"/>
      <c r="I107" s="18"/>
      <c r="J107" s="18"/>
      <c r="K107" s="14"/>
      <c r="L107" s="18" t="s">
        <v>67</v>
      </c>
      <c r="M107" s="18"/>
      <c r="N107" s="18"/>
      <c r="O107" s="18"/>
      <c r="P107" s="18"/>
      <c r="Q107" s="14"/>
    </row>
    <row r="108" spans="1:22" x14ac:dyDescent="0.3">
      <c r="A108" s="15" t="s">
        <v>43</v>
      </c>
      <c r="B108" s="15" t="s">
        <v>52</v>
      </c>
      <c r="C108" s="15" t="s">
        <v>51</v>
      </c>
      <c r="D108" s="15" t="s">
        <v>33</v>
      </c>
      <c r="E108" s="15" t="s">
        <v>34</v>
      </c>
      <c r="F108" s="15" t="s">
        <v>35</v>
      </c>
      <c r="G108" s="15" t="s">
        <v>44</v>
      </c>
      <c r="H108" s="15" t="s">
        <v>45</v>
      </c>
      <c r="I108" s="15" t="s">
        <v>46</v>
      </c>
      <c r="J108" s="15" t="s">
        <v>48</v>
      </c>
      <c r="K108" s="15"/>
      <c r="L108" s="15" t="s">
        <v>68</v>
      </c>
      <c r="M108" s="15" t="s">
        <v>69</v>
      </c>
      <c r="N108" s="15" t="s">
        <v>70</v>
      </c>
      <c r="O108" s="15" t="s">
        <v>71</v>
      </c>
      <c r="P108" s="15" t="s">
        <v>48</v>
      </c>
      <c r="Q108" s="15"/>
      <c r="R108" s="15" t="s">
        <v>76</v>
      </c>
      <c r="S108" s="15" t="s">
        <v>77</v>
      </c>
    </row>
    <row r="109" spans="1:22" x14ac:dyDescent="0.3">
      <c r="A109">
        <v>1</v>
      </c>
      <c r="B109">
        <f>C109-5</f>
        <v>0</v>
      </c>
      <c r="C109">
        <f>A109*5</f>
        <v>5</v>
      </c>
      <c r="D109">
        <v>0</v>
      </c>
      <c r="E109">
        <v>1.05263157894737E-2</v>
      </c>
      <c r="F109">
        <v>0</v>
      </c>
      <c r="G109">
        <v>0</v>
      </c>
      <c r="H109">
        <v>0</v>
      </c>
      <c r="I109">
        <v>0</v>
      </c>
      <c r="J109">
        <f>AVERAGE(D109:I109)</f>
        <v>1.7543859649122833E-3</v>
      </c>
      <c r="L109">
        <v>0</v>
      </c>
      <c r="M109">
        <v>0</v>
      </c>
      <c r="N109">
        <v>0</v>
      </c>
      <c r="O109">
        <v>0</v>
      </c>
      <c r="P109">
        <f>AVERAGE(L109:O109)</f>
        <v>0</v>
      </c>
      <c r="R109">
        <f>_xlfn.T.TEST(D109:I109,L109:O109,2,3)</f>
        <v>0.36321746764912266</v>
      </c>
      <c r="S109">
        <f>IF(R109&lt;0.05,1,0)</f>
        <v>0</v>
      </c>
    </row>
    <row r="110" spans="1:22" x14ac:dyDescent="0.3">
      <c r="A110">
        <v>2</v>
      </c>
      <c r="B110">
        <f t="shared" ref="B110:B173" si="14">C110-5</f>
        <v>5</v>
      </c>
      <c r="C110">
        <f t="shared" ref="C110:C173" si="15">A110*5</f>
        <v>10</v>
      </c>
      <c r="D110">
        <v>0</v>
      </c>
      <c r="E110">
        <v>0</v>
      </c>
      <c r="F110">
        <v>6.3694267515923596E-3</v>
      </c>
      <c r="G110">
        <v>0</v>
      </c>
      <c r="H110">
        <v>0</v>
      </c>
      <c r="I110">
        <v>0</v>
      </c>
      <c r="J110">
        <f t="shared" ref="J110:J173" si="16">AVERAGE(D110:I110)</f>
        <v>1.0615711252653932E-3</v>
      </c>
      <c r="L110">
        <v>1.16279069767442E-2</v>
      </c>
      <c r="M110">
        <v>0</v>
      </c>
      <c r="N110">
        <v>7.09219858156028E-3</v>
      </c>
      <c r="O110">
        <v>0</v>
      </c>
      <c r="P110">
        <f t="shared" ref="P110:P173" si="17">AVERAGE(L110:O110)</f>
        <v>4.68002638957612E-3</v>
      </c>
      <c r="R110">
        <f t="shared" ref="R110:R173" si="18">_xlfn.T.TEST(D110:I110,L110:O110,2,3)</f>
        <v>0.3032226311526332</v>
      </c>
      <c r="S110">
        <f>IF(R110&lt;0.05,1,0)</f>
        <v>0</v>
      </c>
    </row>
    <row r="111" spans="1:22" x14ac:dyDescent="0.3">
      <c r="A111">
        <v>3</v>
      </c>
      <c r="B111">
        <f t="shared" si="14"/>
        <v>10</v>
      </c>
      <c r="C111">
        <f t="shared" si="15"/>
        <v>15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f t="shared" si="16"/>
        <v>0</v>
      </c>
      <c r="L111">
        <v>0</v>
      </c>
      <c r="M111">
        <v>5.4347826086956503E-3</v>
      </c>
      <c r="N111">
        <v>7.09219858156028E-3</v>
      </c>
      <c r="O111">
        <v>0</v>
      </c>
      <c r="P111">
        <f t="shared" si="17"/>
        <v>3.1317452975639826E-3</v>
      </c>
      <c r="R111">
        <f t="shared" si="18"/>
        <v>0.18721374919913072</v>
      </c>
      <c r="S111">
        <f t="shared" ref="S111:S174" si="19">IF(R111&lt;0.05,1,0)</f>
        <v>0</v>
      </c>
    </row>
    <row r="112" spans="1:22" x14ac:dyDescent="0.3">
      <c r="A112">
        <v>4</v>
      </c>
      <c r="B112">
        <f t="shared" si="14"/>
        <v>15</v>
      </c>
      <c r="C112">
        <f t="shared" si="15"/>
        <v>20</v>
      </c>
      <c r="D112">
        <v>0</v>
      </c>
      <c r="E112">
        <v>0</v>
      </c>
      <c r="F112">
        <v>2.54777070063694E-2</v>
      </c>
      <c r="G112">
        <v>0</v>
      </c>
      <c r="H112">
        <v>0</v>
      </c>
      <c r="I112">
        <v>0</v>
      </c>
      <c r="J112">
        <f t="shared" si="16"/>
        <v>4.2462845010615667E-3</v>
      </c>
      <c r="L112">
        <v>3.4883720930232599E-2</v>
      </c>
      <c r="M112">
        <v>1.0869565217391301E-2</v>
      </c>
      <c r="N112">
        <v>0</v>
      </c>
      <c r="O112">
        <v>0</v>
      </c>
      <c r="P112">
        <f t="shared" si="17"/>
        <v>1.1438321536905976E-2</v>
      </c>
      <c r="R112">
        <f t="shared" si="18"/>
        <v>0.47505682086069223</v>
      </c>
      <c r="S112">
        <f t="shared" si="19"/>
        <v>0</v>
      </c>
    </row>
    <row r="113" spans="1:19" x14ac:dyDescent="0.3">
      <c r="A113">
        <v>5</v>
      </c>
      <c r="B113">
        <f t="shared" si="14"/>
        <v>20</v>
      </c>
      <c r="C113">
        <f t="shared" si="15"/>
        <v>25</v>
      </c>
      <c r="D113">
        <v>0</v>
      </c>
      <c r="E113">
        <v>0</v>
      </c>
      <c r="F113">
        <v>1.9108280254777101E-2</v>
      </c>
      <c r="G113">
        <v>0</v>
      </c>
      <c r="H113">
        <v>0</v>
      </c>
      <c r="I113">
        <v>0</v>
      </c>
      <c r="J113">
        <f t="shared" si="16"/>
        <v>3.1847133757961833E-3</v>
      </c>
      <c r="L113">
        <v>1.16279069767442E-2</v>
      </c>
      <c r="M113">
        <v>1.0869565217391301E-2</v>
      </c>
      <c r="N113">
        <v>7.09219858156028E-3</v>
      </c>
      <c r="O113">
        <v>0</v>
      </c>
      <c r="P113">
        <f t="shared" si="17"/>
        <v>7.3974176939239451E-3</v>
      </c>
      <c r="R113">
        <f t="shared" si="18"/>
        <v>0.3397090989412595</v>
      </c>
      <c r="S113">
        <f t="shared" si="19"/>
        <v>0</v>
      </c>
    </row>
    <row r="114" spans="1:19" x14ac:dyDescent="0.3">
      <c r="A114">
        <v>6</v>
      </c>
      <c r="B114">
        <f t="shared" si="14"/>
        <v>25</v>
      </c>
      <c r="C114">
        <f t="shared" si="15"/>
        <v>30</v>
      </c>
      <c r="D114">
        <v>0</v>
      </c>
      <c r="E114">
        <v>0</v>
      </c>
      <c r="F114">
        <v>1.27388535031847E-2</v>
      </c>
      <c r="G114">
        <v>0</v>
      </c>
      <c r="H114">
        <v>0</v>
      </c>
      <c r="I114">
        <v>0</v>
      </c>
      <c r="J114">
        <f t="shared" si="16"/>
        <v>2.1231422505307834E-3</v>
      </c>
      <c r="L114">
        <v>0</v>
      </c>
      <c r="M114">
        <v>0</v>
      </c>
      <c r="N114">
        <v>1.41843971631206E-2</v>
      </c>
      <c r="O114">
        <v>0</v>
      </c>
      <c r="P114">
        <f t="shared" si="17"/>
        <v>3.54609929078015E-3</v>
      </c>
      <c r="R114">
        <f t="shared" si="18"/>
        <v>0.74427333456082168</v>
      </c>
      <c r="S114">
        <f t="shared" si="19"/>
        <v>0</v>
      </c>
    </row>
    <row r="115" spans="1:19" x14ac:dyDescent="0.3">
      <c r="A115">
        <v>7</v>
      </c>
      <c r="B115">
        <f t="shared" si="14"/>
        <v>30</v>
      </c>
      <c r="C115">
        <f t="shared" si="15"/>
        <v>35</v>
      </c>
      <c r="D115">
        <v>0</v>
      </c>
      <c r="E115">
        <v>0</v>
      </c>
      <c r="F115">
        <v>1.27388535031847E-2</v>
      </c>
      <c r="G115">
        <v>0</v>
      </c>
      <c r="H115">
        <v>0</v>
      </c>
      <c r="I115">
        <v>0</v>
      </c>
      <c r="J115">
        <f t="shared" si="16"/>
        <v>2.1231422505307834E-3</v>
      </c>
      <c r="L115">
        <v>0</v>
      </c>
      <c r="M115">
        <v>0</v>
      </c>
      <c r="N115">
        <v>3.54609929078014E-2</v>
      </c>
      <c r="O115">
        <v>0</v>
      </c>
      <c r="P115">
        <f t="shared" si="17"/>
        <v>8.8652482269503501E-3</v>
      </c>
      <c r="R115">
        <f t="shared" si="18"/>
        <v>0.50801724000214432</v>
      </c>
      <c r="S115">
        <f t="shared" si="19"/>
        <v>0</v>
      </c>
    </row>
    <row r="116" spans="1:19" x14ac:dyDescent="0.3">
      <c r="A116">
        <v>8</v>
      </c>
      <c r="B116">
        <f t="shared" si="14"/>
        <v>35</v>
      </c>
      <c r="C116">
        <f t="shared" si="15"/>
        <v>40</v>
      </c>
      <c r="D116">
        <v>0</v>
      </c>
      <c r="E116">
        <v>0</v>
      </c>
      <c r="F116">
        <v>6.3694267515923596E-3</v>
      </c>
      <c r="G116">
        <v>7.4626865671641798E-3</v>
      </c>
      <c r="H116">
        <v>0</v>
      </c>
      <c r="I116">
        <v>0</v>
      </c>
      <c r="J116">
        <f t="shared" si="16"/>
        <v>2.3053522197927566E-3</v>
      </c>
      <c r="L116">
        <v>1.16279069767442E-2</v>
      </c>
      <c r="M116">
        <v>0</v>
      </c>
      <c r="N116">
        <v>7.09219858156028E-3</v>
      </c>
      <c r="O116">
        <v>8.5470085470085496E-3</v>
      </c>
      <c r="P116">
        <f t="shared" si="17"/>
        <v>6.8167785263282578E-3</v>
      </c>
      <c r="R116">
        <f t="shared" si="18"/>
        <v>0.1747075605360289</v>
      </c>
      <c r="S116">
        <f t="shared" si="19"/>
        <v>0</v>
      </c>
    </row>
    <row r="117" spans="1:19" x14ac:dyDescent="0.3">
      <c r="A117">
        <v>9</v>
      </c>
      <c r="B117">
        <f t="shared" si="14"/>
        <v>40</v>
      </c>
      <c r="C117">
        <f t="shared" si="15"/>
        <v>45</v>
      </c>
      <c r="D117">
        <v>0</v>
      </c>
      <c r="E117">
        <v>1.05263157894737E-2</v>
      </c>
      <c r="F117">
        <v>1.27388535031847E-2</v>
      </c>
      <c r="G117">
        <v>0</v>
      </c>
      <c r="H117">
        <v>1.4285714285714299E-2</v>
      </c>
      <c r="I117">
        <v>0</v>
      </c>
      <c r="J117">
        <f t="shared" si="16"/>
        <v>6.2584805963954498E-3</v>
      </c>
      <c r="L117">
        <v>0</v>
      </c>
      <c r="M117">
        <v>1.6304347826087001E-2</v>
      </c>
      <c r="N117">
        <v>2.8368794326241099E-2</v>
      </c>
      <c r="O117">
        <v>1.7094017094017099E-2</v>
      </c>
      <c r="P117">
        <f t="shared" si="17"/>
        <v>1.5441789811586299E-2</v>
      </c>
      <c r="R117">
        <f t="shared" si="18"/>
        <v>0.22339536825434175</v>
      </c>
      <c r="S117">
        <f t="shared" si="19"/>
        <v>0</v>
      </c>
    </row>
    <row r="118" spans="1:19" x14ac:dyDescent="0.3">
      <c r="A118">
        <v>10</v>
      </c>
      <c r="B118">
        <f t="shared" si="14"/>
        <v>45</v>
      </c>
      <c r="C118">
        <f t="shared" si="15"/>
        <v>50</v>
      </c>
      <c r="D118">
        <v>0</v>
      </c>
      <c r="E118">
        <v>0</v>
      </c>
      <c r="F118">
        <v>0</v>
      </c>
      <c r="G118">
        <v>2.2388059701492501E-2</v>
      </c>
      <c r="H118">
        <v>0</v>
      </c>
      <c r="I118">
        <v>0</v>
      </c>
      <c r="J118">
        <f t="shared" si="16"/>
        <v>3.7313432835820834E-3</v>
      </c>
      <c r="L118">
        <v>0</v>
      </c>
      <c r="M118">
        <v>2.1739130434782601E-2</v>
      </c>
      <c r="N118">
        <v>9.9290780141844004E-2</v>
      </c>
      <c r="O118">
        <v>1.7094017094017099E-2</v>
      </c>
      <c r="P118">
        <f t="shared" si="17"/>
        <v>3.4530981917660922E-2</v>
      </c>
      <c r="R118">
        <f t="shared" si="18"/>
        <v>0.25821152660135516</v>
      </c>
      <c r="S118">
        <f t="shared" si="19"/>
        <v>0</v>
      </c>
    </row>
    <row r="119" spans="1:19" x14ac:dyDescent="0.3">
      <c r="A119">
        <v>11</v>
      </c>
      <c r="B119">
        <f t="shared" si="14"/>
        <v>50</v>
      </c>
      <c r="C119">
        <f t="shared" si="15"/>
        <v>55</v>
      </c>
      <c r="D119">
        <v>0</v>
      </c>
      <c r="E119">
        <v>0</v>
      </c>
      <c r="F119">
        <v>1.27388535031847E-2</v>
      </c>
      <c r="G119">
        <v>3.7313432835820899E-2</v>
      </c>
      <c r="H119">
        <v>0</v>
      </c>
      <c r="I119">
        <v>0</v>
      </c>
      <c r="J119">
        <f t="shared" si="16"/>
        <v>8.3420477231676005E-3</v>
      </c>
      <c r="L119">
        <v>1.16279069767442E-2</v>
      </c>
      <c r="M119">
        <v>2.1739130434782601E-2</v>
      </c>
      <c r="N119">
        <v>7.09219858156028E-2</v>
      </c>
      <c r="O119">
        <v>1.7094017094017099E-2</v>
      </c>
      <c r="P119">
        <f t="shared" si="17"/>
        <v>3.0345760080286676E-2</v>
      </c>
      <c r="R119">
        <f t="shared" si="18"/>
        <v>0.21256837631352257</v>
      </c>
      <c r="S119">
        <f t="shared" si="19"/>
        <v>0</v>
      </c>
    </row>
    <row r="120" spans="1:19" x14ac:dyDescent="0.3">
      <c r="A120">
        <v>12</v>
      </c>
      <c r="B120">
        <f t="shared" si="14"/>
        <v>55</v>
      </c>
      <c r="C120">
        <f t="shared" si="15"/>
        <v>60</v>
      </c>
      <c r="D120">
        <v>0</v>
      </c>
      <c r="E120">
        <v>0</v>
      </c>
      <c r="F120">
        <v>1.27388535031847E-2</v>
      </c>
      <c r="G120">
        <v>5.22388059701493E-2</v>
      </c>
      <c r="H120">
        <v>1.4285714285714299E-2</v>
      </c>
      <c r="I120">
        <v>3.3333333333333298E-2</v>
      </c>
      <c r="J120">
        <f t="shared" si="16"/>
        <v>1.8766117848730269E-2</v>
      </c>
      <c r="L120">
        <v>3.4883720930232599E-2</v>
      </c>
      <c r="M120">
        <v>3.8043478260869602E-2</v>
      </c>
      <c r="N120">
        <v>9.2198581560283696E-2</v>
      </c>
      <c r="O120">
        <v>0</v>
      </c>
      <c r="P120">
        <f t="shared" si="17"/>
        <v>4.1281445187846474E-2</v>
      </c>
      <c r="R120">
        <f t="shared" si="18"/>
        <v>0.33732075783808391</v>
      </c>
      <c r="S120">
        <f t="shared" si="19"/>
        <v>0</v>
      </c>
    </row>
    <row r="121" spans="1:19" x14ac:dyDescent="0.3">
      <c r="A121">
        <v>13</v>
      </c>
      <c r="B121">
        <f t="shared" si="14"/>
        <v>60</v>
      </c>
      <c r="C121">
        <f t="shared" si="15"/>
        <v>65</v>
      </c>
      <c r="D121">
        <v>0</v>
      </c>
      <c r="E121">
        <v>0</v>
      </c>
      <c r="F121">
        <v>6.3694267515923596E-3</v>
      </c>
      <c r="G121">
        <v>0.111940298507463</v>
      </c>
      <c r="H121">
        <v>0</v>
      </c>
      <c r="I121">
        <v>6.6666666666666693E-2</v>
      </c>
      <c r="J121">
        <f t="shared" si="16"/>
        <v>3.0829398654287007E-2</v>
      </c>
      <c r="L121">
        <v>4.6511627906976702E-2</v>
      </c>
      <c r="M121">
        <v>4.3478260869565202E-2</v>
      </c>
      <c r="N121">
        <v>0.120567375886525</v>
      </c>
      <c r="O121">
        <v>1.7094017094017099E-2</v>
      </c>
      <c r="P121">
        <f t="shared" si="17"/>
        <v>5.6912820439270997E-2</v>
      </c>
      <c r="R121">
        <f t="shared" si="18"/>
        <v>0.40647437187946639</v>
      </c>
      <c r="S121">
        <f t="shared" si="19"/>
        <v>0</v>
      </c>
    </row>
    <row r="122" spans="1:19" x14ac:dyDescent="0.3">
      <c r="A122">
        <v>14</v>
      </c>
      <c r="B122">
        <f t="shared" si="14"/>
        <v>65</v>
      </c>
      <c r="C122">
        <f t="shared" si="15"/>
        <v>70</v>
      </c>
      <c r="D122">
        <v>0</v>
      </c>
      <c r="E122">
        <v>1.05263157894737E-2</v>
      </c>
      <c r="F122">
        <v>6.3694267515923596E-3</v>
      </c>
      <c r="G122">
        <v>0.14925373134328401</v>
      </c>
      <c r="H122">
        <v>0</v>
      </c>
      <c r="I122">
        <v>0.2</v>
      </c>
      <c r="J122">
        <f t="shared" si="16"/>
        <v>6.1024912314058349E-2</v>
      </c>
      <c r="L122">
        <v>6.9767441860465101E-2</v>
      </c>
      <c r="M122">
        <v>4.8913043478260899E-2</v>
      </c>
      <c r="N122">
        <v>0.14893617021276601</v>
      </c>
      <c r="O122">
        <v>3.4188034188034198E-2</v>
      </c>
      <c r="P122">
        <f t="shared" si="17"/>
        <v>7.5451172434881544E-2</v>
      </c>
      <c r="R122">
        <f t="shared" si="18"/>
        <v>0.75473079335741455</v>
      </c>
      <c r="S122">
        <f t="shared" si="19"/>
        <v>0</v>
      </c>
    </row>
    <row r="123" spans="1:19" x14ac:dyDescent="0.3">
      <c r="A123">
        <v>15</v>
      </c>
      <c r="B123">
        <f t="shared" si="14"/>
        <v>70</v>
      </c>
      <c r="C123">
        <f t="shared" si="15"/>
        <v>75</v>
      </c>
      <c r="D123">
        <v>2.3668639053254399E-2</v>
      </c>
      <c r="E123">
        <v>2.1052631578947399E-2</v>
      </c>
      <c r="F123">
        <v>1.9108280254777101E-2</v>
      </c>
      <c r="G123">
        <v>0.14925373134328401</v>
      </c>
      <c r="H123">
        <v>4.2857142857142899E-2</v>
      </c>
      <c r="I123">
        <v>0.18888888888888899</v>
      </c>
      <c r="J123">
        <f t="shared" si="16"/>
        <v>7.4138218996049124E-2</v>
      </c>
      <c r="L123">
        <v>0.104651162790698</v>
      </c>
      <c r="M123">
        <v>6.5217391304347797E-2</v>
      </c>
      <c r="N123">
        <v>6.3829787234042604E-2</v>
      </c>
      <c r="O123">
        <v>5.1282051282051301E-2</v>
      </c>
      <c r="P123">
        <f t="shared" si="17"/>
        <v>7.124509815278493E-2</v>
      </c>
      <c r="R123">
        <f t="shared" si="18"/>
        <v>0.932363869599938</v>
      </c>
      <c r="S123">
        <f t="shared" si="19"/>
        <v>0</v>
      </c>
    </row>
    <row r="124" spans="1:19" x14ac:dyDescent="0.3">
      <c r="A124">
        <v>16</v>
      </c>
      <c r="B124">
        <f t="shared" si="14"/>
        <v>75</v>
      </c>
      <c r="C124">
        <f t="shared" si="15"/>
        <v>80</v>
      </c>
      <c r="D124">
        <v>8.2840236686390498E-2</v>
      </c>
      <c r="E124">
        <v>4.2105263157894701E-2</v>
      </c>
      <c r="F124">
        <v>1.9108280254777101E-2</v>
      </c>
      <c r="G124">
        <v>0.18656716417910499</v>
      </c>
      <c r="H124">
        <v>7.1428571428571397E-2</v>
      </c>
      <c r="I124">
        <v>0.11111111111111099</v>
      </c>
      <c r="J124">
        <f t="shared" si="16"/>
        <v>8.5526771136308286E-2</v>
      </c>
      <c r="L124">
        <v>0.22093023255814001</v>
      </c>
      <c r="M124">
        <v>0.13043478260869601</v>
      </c>
      <c r="N124">
        <v>7.09219858156028E-2</v>
      </c>
      <c r="O124">
        <v>0.102564102564103</v>
      </c>
      <c r="P124">
        <f t="shared" si="17"/>
        <v>0.13121277588663546</v>
      </c>
      <c r="R124">
        <f t="shared" si="18"/>
        <v>0.29894048280693086</v>
      </c>
      <c r="S124">
        <f t="shared" si="19"/>
        <v>0</v>
      </c>
    </row>
    <row r="125" spans="1:19" x14ac:dyDescent="0.3">
      <c r="A125">
        <v>17</v>
      </c>
      <c r="B125">
        <f t="shared" si="14"/>
        <v>80</v>
      </c>
      <c r="C125">
        <f t="shared" si="15"/>
        <v>85</v>
      </c>
      <c r="D125">
        <v>0.15976331360946699</v>
      </c>
      <c r="E125">
        <v>7.3684210526315796E-2</v>
      </c>
      <c r="F125">
        <v>2.54777070063694E-2</v>
      </c>
      <c r="G125">
        <v>7.4626865671641798E-2</v>
      </c>
      <c r="H125">
        <v>0.114285714285714</v>
      </c>
      <c r="I125">
        <v>7.7777777777777807E-2</v>
      </c>
      <c r="J125">
        <f t="shared" si="16"/>
        <v>8.7602598146214294E-2</v>
      </c>
      <c r="L125">
        <v>0.17441860465116299</v>
      </c>
      <c r="M125">
        <v>7.6086956521739094E-2</v>
      </c>
      <c r="N125">
        <v>4.9645390070922002E-2</v>
      </c>
      <c r="O125">
        <v>0.15384615384615399</v>
      </c>
      <c r="P125">
        <f t="shared" si="17"/>
        <v>0.11349927627249451</v>
      </c>
      <c r="R125">
        <f t="shared" si="18"/>
        <v>0.49403827267520584</v>
      </c>
      <c r="S125">
        <f t="shared" si="19"/>
        <v>0</v>
      </c>
    </row>
    <row r="126" spans="1:19" x14ac:dyDescent="0.3">
      <c r="A126">
        <v>18</v>
      </c>
      <c r="B126">
        <f t="shared" si="14"/>
        <v>85</v>
      </c>
      <c r="C126">
        <f t="shared" si="15"/>
        <v>90</v>
      </c>
      <c r="D126">
        <v>0.15384615384615399</v>
      </c>
      <c r="E126">
        <v>8.42105263157895E-2</v>
      </c>
      <c r="F126">
        <v>1.9108280254777101E-2</v>
      </c>
      <c r="G126">
        <v>6.7164179104477598E-2</v>
      </c>
      <c r="H126">
        <v>0.1</v>
      </c>
      <c r="I126">
        <v>4.4444444444444398E-2</v>
      </c>
      <c r="J126">
        <f t="shared" si="16"/>
        <v>7.812893066094044E-2</v>
      </c>
      <c r="L126">
        <v>0.186046511627907</v>
      </c>
      <c r="M126">
        <v>5.9782608695652197E-2</v>
      </c>
      <c r="N126">
        <v>3.54609929078014E-2</v>
      </c>
      <c r="O126">
        <v>0.17948717948717999</v>
      </c>
      <c r="P126">
        <f t="shared" si="17"/>
        <v>0.11519432317963516</v>
      </c>
      <c r="R126">
        <f t="shared" si="18"/>
        <v>0.44022868395915604</v>
      </c>
      <c r="S126">
        <f t="shared" si="19"/>
        <v>0</v>
      </c>
    </row>
    <row r="127" spans="1:19" x14ac:dyDescent="0.3">
      <c r="A127">
        <v>19</v>
      </c>
      <c r="B127">
        <f t="shared" si="14"/>
        <v>90</v>
      </c>
      <c r="C127">
        <f t="shared" si="15"/>
        <v>95</v>
      </c>
      <c r="D127">
        <v>0.13017751479289899</v>
      </c>
      <c r="E127">
        <v>0.12631578947368399</v>
      </c>
      <c r="F127">
        <v>1.9108280254777101E-2</v>
      </c>
      <c r="G127">
        <v>2.2388059701492501E-2</v>
      </c>
      <c r="H127">
        <v>0.185714285714286</v>
      </c>
      <c r="I127">
        <v>4.4444444444444398E-2</v>
      </c>
      <c r="J127">
        <f t="shared" si="16"/>
        <v>8.8024729063597165E-2</v>
      </c>
      <c r="L127">
        <v>3.4883720930232599E-2</v>
      </c>
      <c r="M127">
        <v>8.6956521739130405E-2</v>
      </c>
      <c r="N127">
        <v>2.8368794326241099E-2</v>
      </c>
      <c r="O127">
        <v>0.188034188034188</v>
      </c>
      <c r="P127">
        <f t="shared" si="17"/>
        <v>8.4560806257448023E-2</v>
      </c>
      <c r="R127">
        <f t="shared" si="18"/>
        <v>0.94282706925705573</v>
      </c>
      <c r="S127">
        <f t="shared" si="19"/>
        <v>0</v>
      </c>
    </row>
    <row r="128" spans="1:19" x14ac:dyDescent="0.3">
      <c r="A128">
        <v>20</v>
      </c>
      <c r="B128">
        <f t="shared" si="14"/>
        <v>95</v>
      </c>
      <c r="C128">
        <f t="shared" si="15"/>
        <v>100</v>
      </c>
      <c r="D128">
        <v>9.4674556213017805E-2</v>
      </c>
      <c r="E128">
        <v>0.13684210526315799</v>
      </c>
      <c r="F128">
        <v>4.4585987261146501E-2</v>
      </c>
      <c r="G128">
        <v>7.4626865671641798E-3</v>
      </c>
      <c r="H128">
        <v>0.157142857142857</v>
      </c>
      <c r="I128">
        <v>2.2222222222222199E-2</v>
      </c>
      <c r="J128">
        <f t="shared" si="16"/>
        <v>7.7155069111594282E-2</v>
      </c>
      <c r="L128">
        <v>2.32558139534884E-2</v>
      </c>
      <c r="M128">
        <v>8.1521739130434798E-2</v>
      </c>
      <c r="N128">
        <v>2.8368794326241099E-2</v>
      </c>
      <c r="O128">
        <v>8.54700854700855E-2</v>
      </c>
      <c r="P128">
        <f t="shared" si="17"/>
        <v>5.4654108220062447E-2</v>
      </c>
      <c r="R128">
        <f t="shared" si="18"/>
        <v>0.4796424218341061</v>
      </c>
      <c r="S128">
        <f t="shared" si="19"/>
        <v>0</v>
      </c>
    </row>
    <row r="129" spans="1:19" x14ac:dyDescent="0.3">
      <c r="A129">
        <v>21</v>
      </c>
      <c r="B129">
        <f t="shared" si="14"/>
        <v>100</v>
      </c>
      <c r="C129">
        <f t="shared" si="15"/>
        <v>105</v>
      </c>
      <c r="D129">
        <v>3.5502958579881699E-2</v>
      </c>
      <c r="E129">
        <v>0.105263157894737</v>
      </c>
      <c r="F129">
        <v>3.1847133757961797E-2</v>
      </c>
      <c r="G129">
        <v>1.49253731343284E-2</v>
      </c>
      <c r="H129">
        <v>8.5714285714285701E-2</v>
      </c>
      <c r="I129">
        <v>2.2222222222222199E-2</v>
      </c>
      <c r="J129">
        <f t="shared" si="16"/>
        <v>4.924585521723613E-2</v>
      </c>
      <c r="L129">
        <v>2.32558139534884E-2</v>
      </c>
      <c r="M129">
        <v>3.8043478260869602E-2</v>
      </c>
      <c r="N129">
        <v>2.1276595744680899E-2</v>
      </c>
      <c r="O129">
        <v>3.4188034188034198E-2</v>
      </c>
      <c r="P129">
        <f t="shared" si="17"/>
        <v>2.9190980536768274E-2</v>
      </c>
      <c r="R129">
        <f t="shared" si="18"/>
        <v>0.25027487528004838</v>
      </c>
      <c r="S129">
        <f t="shared" si="19"/>
        <v>0</v>
      </c>
    </row>
    <row r="130" spans="1:19" x14ac:dyDescent="0.3">
      <c r="A130">
        <v>22</v>
      </c>
      <c r="B130">
        <f t="shared" si="14"/>
        <v>105</v>
      </c>
      <c r="C130">
        <f t="shared" si="15"/>
        <v>110</v>
      </c>
      <c r="D130">
        <v>2.9585798816568001E-2</v>
      </c>
      <c r="E130">
        <v>6.3157894736842093E-2</v>
      </c>
      <c r="F130">
        <v>5.0955414012738898E-2</v>
      </c>
      <c r="G130">
        <v>1.49253731343284E-2</v>
      </c>
      <c r="H130">
        <v>0.1</v>
      </c>
      <c r="I130">
        <v>0</v>
      </c>
      <c r="J130">
        <f t="shared" si="16"/>
        <v>4.3104080116746234E-2</v>
      </c>
      <c r="L130">
        <v>0</v>
      </c>
      <c r="M130">
        <v>4.3478260869565202E-2</v>
      </c>
      <c r="N130">
        <v>2.1276595744680899E-2</v>
      </c>
      <c r="O130">
        <v>1.7094017094017099E-2</v>
      </c>
      <c r="P130">
        <f t="shared" si="17"/>
        <v>2.04622184270658E-2</v>
      </c>
      <c r="R130">
        <f t="shared" si="18"/>
        <v>0.22765605170389777</v>
      </c>
      <c r="S130">
        <f t="shared" si="19"/>
        <v>0</v>
      </c>
    </row>
    <row r="131" spans="1:19" x14ac:dyDescent="0.3">
      <c r="A131">
        <v>23</v>
      </c>
      <c r="B131">
        <f t="shared" si="14"/>
        <v>110</v>
      </c>
      <c r="C131">
        <f t="shared" si="15"/>
        <v>115</v>
      </c>
      <c r="D131">
        <v>4.7337278106508902E-2</v>
      </c>
      <c r="E131">
        <v>8.42105263157895E-2</v>
      </c>
      <c r="F131">
        <v>8.9171974522293002E-2</v>
      </c>
      <c r="G131">
        <v>0</v>
      </c>
      <c r="H131">
        <v>1.4285714285714299E-2</v>
      </c>
      <c r="I131">
        <v>0</v>
      </c>
      <c r="J131">
        <f t="shared" si="16"/>
        <v>3.9167582205050948E-2</v>
      </c>
      <c r="L131">
        <v>0</v>
      </c>
      <c r="M131">
        <v>3.8043478260869602E-2</v>
      </c>
      <c r="N131">
        <v>7.09219858156028E-3</v>
      </c>
      <c r="O131">
        <v>3.4188034188034198E-2</v>
      </c>
      <c r="P131">
        <f t="shared" si="17"/>
        <v>1.983092775761602E-2</v>
      </c>
      <c r="R131">
        <f t="shared" si="18"/>
        <v>0.34444658901723019</v>
      </c>
      <c r="S131">
        <f t="shared" si="19"/>
        <v>0</v>
      </c>
    </row>
    <row r="132" spans="1:19" x14ac:dyDescent="0.3">
      <c r="A132">
        <v>24</v>
      </c>
      <c r="B132">
        <f t="shared" si="14"/>
        <v>115</v>
      </c>
      <c r="C132">
        <f t="shared" si="15"/>
        <v>120</v>
      </c>
      <c r="D132">
        <v>3.5502958579881699E-2</v>
      </c>
      <c r="E132">
        <v>3.1578947368421102E-2</v>
      </c>
      <c r="F132">
        <v>0.101910828025478</v>
      </c>
      <c r="G132">
        <v>1.49253731343284E-2</v>
      </c>
      <c r="H132">
        <v>4.2857142857142899E-2</v>
      </c>
      <c r="I132">
        <v>2.2222222222222199E-2</v>
      </c>
      <c r="J132">
        <f t="shared" si="16"/>
        <v>4.1499578697912383E-2</v>
      </c>
      <c r="L132">
        <v>0</v>
      </c>
      <c r="M132">
        <v>2.7173913043478298E-2</v>
      </c>
      <c r="N132">
        <v>0</v>
      </c>
      <c r="O132">
        <v>8.5470085470085496E-3</v>
      </c>
      <c r="P132">
        <f t="shared" si="17"/>
        <v>8.9302303976217124E-3</v>
      </c>
      <c r="R132">
        <f t="shared" si="18"/>
        <v>5.5731444955192569E-2</v>
      </c>
      <c r="S132">
        <f t="shared" si="19"/>
        <v>0</v>
      </c>
    </row>
    <row r="133" spans="1:19" x14ac:dyDescent="0.3">
      <c r="A133">
        <v>25</v>
      </c>
      <c r="B133">
        <f t="shared" si="14"/>
        <v>120</v>
      </c>
      <c r="C133">
        <f t="shared" si="15"/>
        <v>125</v>
      </c>
      <c r="D133">
        <v>1.18343195266272E-2</v>
      </c>
      <c r="E133">
        <v>2.1052631578947399E-2</v>
      </c>
      <c r="F133">
        <v>9.5541401273885398E-2</v>
      </c>
      <c r="G133">
        <v>0</v>
      </c>
      <c r="H133">
        <v>2.8571428571428598E-2</v>
      </c>
      <c r="I133">
        <v>0</v>
      </c>
      <c r="J133">
        <f t="shared" si="16"/>
        <v>2.6166630158481433E-2</v>
      </c>
      <c r="L133">
        <v>0</v>
      </c>
      <c r="M133">
        <v>2.1739130434782601E-2</v>
      </c>
      <c r="N133">
        <v>7.09219858156028E-3</v>
      </c>
      <c r="O133">
        <v>8.5470085470085496E-3</v>
      </c>
      <c r="P133">
        <f t="shared" si="17"/>
        <v>9.3445843908378581E-3</v>
      </c>
      <c r="R133">
        <f t="shared" si="18"/>
        <v>0.31470285478127669</v>
      </c>
      <c r="S133">
        <f t="shared" si="19"/>
        <v>0</v>
      </c>
    </row>
    <row r="134" spans="1:19" x14ac:dyDescent="0.3">
      <c r="A134">
        <v>26</v>
      </c>
      <c r="B134">
        <f t="shared" si="14"/>
        <v>125</v>
      </c>
      <c r="C134">
        <f t="shared" si="15"/>
        <v>130</v>
      </c>
      <c r="D134">
        <v>5.9171597633136102E-3</v>
      </c>
      <c r="E134">
        <v>7.3684210526315796E-2</v>
      </c>
      <c r="F134">
        <v>0.121019108280255</v>
      </c>
      <c r="G134">
        <v>7.4626865671641798E-3</v>
      </c>
      <c r="H134">
        <v>0</v>
      </c>
      <c r="I134">
        <v>0</v>
      </c>
      <c r="J134">
        <f t="shared" si="16"/>
        <v>3.4680527522841433E-2</v>
      </c>
      <c r="L134">
        <v>0</v>
      </c>
      <c r="M134">
        <v>2.7173913043478298E-2</v>
      </c>
      <c r="N134">
        <v>7.09219858156028E-3</v>
      </c>
      <c r="O134">
        <v>0</v>
      </c>
      <c r="P134">
        <f t="shared" si="17"/>
        <v>8.5665279062596446E-3</v>
      </c>
      <c r="R134">
        <f t="shared" si="18"/>
        <v>0.2757073384101843</v>
      </c>
      <c r="S134">
        <f t="shared" si="19"/>
        <v>0</v>
      </c>
    </row>
    <row r="135" spans="1:19" x14ac:dyDescent="0.3">
      <c r="A135">
        <v>27</v>
      </c>
      <c r="B135">
        <f t="shared" si="14"/>
        <v>130</v>
      </c>
      <c r="C135">
        <f t="shared" si="15"/>
        <v>135</v>
      </c>
      <c r="D135">
        <v>5.9171597633136102E-3</v>
      </c>
      <c r="E135">
        <v>2.1052631578947399E-2</v>
      </c>
      <c r="F135">
        <v>8.9171974522293002E-2</v>
      </c>
      <c r="G135">
        <v>7.4626865671641798E-3</v>
      </c>
      <c r="H135">
        <v>0</v>
      </c>
      <c r="I135">
        <v>2.2222222222222199E-2</v>
      </c>
      <c r="J135">
        <f t="shared" si="16"/>
        <v>2.4304445775656731E-2</v>
      </c>
      <c r="L135">
        <v>0</v>
      </c>
      <c r="M135">
        <v>5.4347826086956503E-3</v>
      </c>
      <c r="N135">
        <v>7.09219858156028E-3</v>
      </c>
      <c r="O135">
        <v>0</v>
      </c>
      <c r="P135">
        <f t="shared" si="17"/>
        <v>3.1317452975639826E-3</v>
      </c>
      <c r="R135">
        <f t="shared" si="18"/>
        <v>0.17777569419048705</v>
      </c>
      <c r="S135">
        <f t="shared" si="19"/>
        <v>0</v>
      </c>
    </row>
    <row r="136" spans="1:19" x14ac:dyDescent="0.3">
      <c r="A136">
        <v>28</v>
      </c>
      <c r="B136">
        <f t="shared" si="14"/>
        <v>135</v>
      </c>
      <c r="C136">
        <f t="shared" si="15"/>
        <v>140</v>
      </c>
      <c r="D136">
        <v>1.18343195266272E-2</v>
      </c>
      <c r="E136">
        <v>0</v>
      </c>
      <c r="F136">
        <v>5.7324840764331197E-2</v>
      </c>
      <c r="G136">
        <v>0</v>
      </c>
      <c r="H136">
        <v>1.4285714285714299E-2</v>
      </c>
      <c r="I136">
        <v>1.1111111111111099E-2</v>
      </c>
      <c r="J136">
        <f t="shared" si="16"/>
        <v>1.5759330947963966E-2</v>
      </c>
      <c r="L136">
        <v>0</v>
      </c>
      <c r="M136">
        <v>5.4347826086956503E-3</v>
      </c>
      <c r="N136">
        <v>0</v>
      </c>
      <c r="O136">
        <v>1.7094017094017099E-2</v>
      </c>
      <c r="P136">
        <f t="shared" si="17"/>
        <v>5.6321999256781878E-3</v>
      </c>
      <c r="R136">
        <f t="shared" si="18"/>
        <v>0.32607705367017409</v>
      </c>
      <c r="S136">
        <f t="shared" si="19"/>
        <v>0</v>
      </c>
    </row>
    <row r="137" spans="1:19" x14ac:dyDescent="0.3">
      <c r="A137">
        <v>29</v>
      </c>
      <c r="B137">
        <f t="shared" si="14"/>
        <v>140</v>
      </c>
      <c r="C137">
        <f t="shared" si="15"/>
        <v>145</v>
      </c>
      <c r="D137">
        <v>5.9171597633136102E-3</v>
      </c>
      <c r="E137">
        <v>0</v>
      </c>
      <c r="F137">
        <v>1.27388535031847E-2</v>
      </c>
      <c r="G137">
        <v>0</v>
      </c>
      <c r="H137">
        <v>0</v>
      </c>
      <c r="I137">
        <v>1.1111111111111099E-2</v>
      </c>
      <c r="J137">
        <f t="shared" si="16"/>
        <v>4.961187396268235E-3</v>
      </c>
      <c r="L137">
        <v>0</v>
      </c>
      <c r="M137">
        <v>0</v>
      </c>
      <c r="N137">
        <v>7.09219858156028E-3</v>
      </c>
      <c r="O137">
        <v>0</v>
      </c>
      <c r="P137">
        <f t="shared" si="17"/>
        <v>1.77304964539007E-3</v>
      </c>
      <c r="R137">
        <f t="shared" si="18"/>
        <v>0.31678766177802059</v>
      </c>
      <c r="S137">
        <f t="shared" si="19"/>
        <v>0</v>
      </c>
    </row>
    <row r="138" spans="1:19" x14ac:dyDescent="0.3">
      <c r="A138">
        <v>30</v>
      </c>
      <c r="B138">
        <f t="shared" si="14"/>
        <v>145</v>
      </c>
      <c r="C138">
        <f t="shared" si="15"/>
        <v>150</v>
      </c>
      <c r="D138">
        <v>5.9171597633136102E-3</v>
      </c>
      <c r="E138">
        <v>0</v>
      </c>
      <c r="F138">
        <v>2.54777070063694E-2</v>
      </c>
      <c r="G138">
        <v>0</v>
      </c>
      <c r="H138">
        <v>1.4285714285714299E-2</v>
      </c>
      <c r="I138">
        <v>1.1111111111111099E-2</v>
      </c>
      <c r="J138">
        <f t="shared" si="16"/>
        <v>9.4652820277514021E-3</v>
      </c>
      <c r="L138">
        <v>0</v>
      </c>
      <c r="M138">
        <v>5.4347826086956503E-3</v>
      </c>
      <c r="N138">
        <v>0</v>
      </c>
      <c r="O138">
        <v>8.5470085470085496E-3</v>
      </c>
      <c r="P138">
        <f t="shared" si="17"/>
        <v>3.49544778892605E-3</v>
      </c>
      <c r="R138">
        <f t="shared" si="18"/>
        <v>0.22513505419376947</v>
      </c>
      <c r="S138">
        <f t="shared" si="19"/>
        <v>0</v>
      </c>
    </row>
    <row r="139" spans="1:19" x14ac:dyDescent="0.3">
      <c r="A139">
        <v>31</v>
      </c>
      <c r="B139">
        <f t="shared" si="14"/>
        <v>150</v>
      </c>
      <c r="C139">
        <f t="shared" si="15"/>
        <v>155</v>
      </c>
      <c r="D139">
        <v>5.9171597633136102E-3</v>
      </c>
      <c r="E139">
        <v>0</v>
      </c>
      <c r="F139">
        <v>1.27388535031847E-2</v>
      </c>
      <c r="G139">
        <v>7.4626865671641798E-3</v>
      </c>
      <c r="H139">
        <v>0</v>
      </c>
      <c r="I139">
        <v>2.2222222222222199E-2</v>
      </c>
      <c r="J139">
        <f t="shared" si="16"/>
        <v>8.0568203426474479E-3</v>
      </c>
      <c r="L139">
        <v>0</v>
      </c>
      <c r="M139">
        <v>1.0869565217391301E-2</v>
      </c>
      <c r="N139">
        <v>0</v>
      </c>
      <c r="O139">
        <v>0</v>
      </c>
      <c r="P139">
        <f t="shared" si="17"/>
        <v>2.7173913043478251E-3</v>
      </c>
      <c r="R139">
        <f t="shared" si="18"/>
        <v>0.25882090116382939</v>
      </c>
      <c r="S139">
        <f t="shared" si="19"/>
        <v>0</v>
      </c>
    </row>
    <row r="140" spans="1:19" x14ac:dyDescent="0.3">
      <c r="A140">
        <v>32</v>
      </c>
      <c r="B140">
        <f t="shared" si="14"/>
        <v>155</v>
      </c>
      <c r="C140">
        <f t="shared" si="15"/>
        <v>160</v>
      </c>
      <c r="D140">
        <v>5.9171597633136102E-3</v>
      </c>
      <c r="E140">
        <v>3.1578947368421102E-2</v>
      </c>
      <c r="F140">
        <v>1.27388535031847E-2</v>
      </c>
      <c r="G140">
        <v>0</v>
      </c>
      <c r="H140">
        <v>0</v>
      </c>
      <c r="I140">
        <v>1.1111111111111099E-2</v>
      </c>
      <c r="J140">
        <f t="shared" si="16"/>
        <v>1.0224345291005086E-2</v>
      </c>
      <c r="L140">
        <v>0</v>
      </c>
      <c r="M140">
        <v>5.4347826086956503E-3</v>
      </c>
      <c r="N140">
        <v>0</v>
      </c>
      <c r="O140">
        <v>0</v>
      </c>
      <c r="P140">
        <f t="shared" si="17"/>
        <v>1.3586956521739126E-3</v>
      </c>
      <c r="R140">
        <f t="shared" si="18"/>
        <v>0.12772203705689639</v>
      </c>
      <c r="S140">
        <f t="shared" si="19"/>
        <v>0</v>
      </c>
    </row>
    <row r="141" spans="1:19" x14ac:dyDescent="0.3">
      <c r="A141">
        <v>33</v>
      </c>
      <c r="B141">
        <f t="shared" si="14"/>
        <v>160</v>
      </c>
      <c r="C141">
        <f t="shared" si="15"/>
        <v>165</v>
      </c>
      <c r="D141">
        <v>5.9171597633136102E-3</v>
      </c>
      <c r="E141">
        <v>1.05263157894737E-2</v>
      </c>
      <c r="F141">
        <v>1.9108280254777101E-2</v>
      </c>
      <c r="G141">
        <v>0</v>
      </c>
      <c r="H141">
        <v>0</v>
      </c>
      <c r="I141">
        <v>0</v>
      </c>
      <c r="J141">
        <f t="shared" si="16"/>
        <v>5.9252926345940678E-3</v>
      </c>
      <c r="L141">
        <v>0</v>
      </c>
      <c r="M141">
        <v>1.0869565217391301E-2</v>
      </c>
      <c r="N141">
        <v>0</v>
      </c>
      <c r="O141">
        <v>0</v>
      </c>
      <c r="P141">
        <f t="shared" si="17"/>
        <v>2.7173913043478251E-3</v>
      </c>
      <c r="R141">
        <f t="shared" si="18"/>
        <v>0.46411716178654627</v>
      </c>
      <c r="S141">
        <f t="shared" si="19"/>
        <v>0</v>
      </c>
    </row>
    <row r="142" spans="1:19" x14ac:dyDescent="0.3">
      <c r="A142">
        <v>34</v>
      </c>
      <c r="B142">
        <f t="shared" si="14"/>
        <v>165</v>
      </c>
      <c r="C142">
        <f t="shared" si="15"/>
        <v>170</v>
      </c>
      <c r="D142">
        <v>1.18343195266272E-2</v>
      </c>
      <c r="E142">
        <v>1.05263157894737E-2</v>
      </c>
      <c r="F142">
        <v>0</v>
      </c>
      <c r="G142">
        <v>7.4626865671641798E-3</v>
      </c>
      <c r="H142">
        <v>0</v>
      </c>
      <c r="I142">
        <v>0</v>
      </c>
      <c r="J142">
        <f t="shared" si="16"/>
        <v>4.9705536472108465E-3</v>
      </c>
      <c r="L142">
        <v>0</v>
      </c>
      <c r="M142">
        <v>0</v>
      </c>
      <c r="N142">
        <v>7.09219858156028E-3</v>
      </c>
      <c r="O142">
        <v>0</v>
      </c>
      <c r="P142">
        <f t="shared" si="17"/>
        <v>1.77304964539007E-3</v>
      </c>
      <c r="R142">
        <f t="shared" si="18"/>
        <v>0.30255275521353259</v>
      </c>
      <c r="S142">
        <f t="shared" si="19"/>
        <v>0</v>
      </c>
    </row>
    <row r="143" spans="1:19" x14ac:dyDescent="0.3">
      <c r="A143">
        <v>35</v>
      </c>
      <c r="B143">
        <f t="shared" si="14"/>
        <v>170</v>
      </c>
      <c r="C143">
        <f t="shared" si="15"/>
        <v>175</v>
      </c>
      <c r="D143">
        <v>5.9171597633136102E-3</v>
      </c>
      <c r="E143">
        <v>0</v>
      </c>
      <c r="F143">
        <v>0</v>
      </c>
      <c r="G143">
        <v>7.4626865671641798E-3</v>
      </c>
      <c r="H143">
        <v>0</v>
      </c>
      <c r="I143">
        <v>0</v>
      </c>
      <c r="J143">
        <f t="shared" si="16"/>
        <v>2.229974388412965E-3</v>
      </c>
      <c r="L143">
        <v>0</v>
      </c>
      <c r="M143">
        <v>0</v>
      </c>
      <c r="N143">
        <v>0</v>
      </c>
      <c r="O143">
        <v>0</v>
      </c>
      <c r="P143">
        <f t="shared" si="17"/>
        <v>0</v>
      </c>
      <c r="R143">
        <f t="shared" si="18"/>
        <v>0.17822938815594017</v>
      </c>
      <c r="S143">
        <f t="shared" si="19"/>
        <v>0</v>
      </c>
    </row>
    <row r="144" spans="1:19" x14ac:dyDescent="0.3">
      <c r="A144">
        <v>36</v>
      </c>
      <c r="B144">
        <f t="shared" si="14"/>
        <v>175</v>
      </c>
      <c r="C144">
        <f t="shared" si="15"/>
        <v>180</v>
      </c>
      <c r="D144">
        <v>1.18343195266272E-2</v>
      </c>
      <c r="E144">
        <v>0</v>
      </c>
      <c r="F144">
        <v>0</v>
      </c>
      <c r="G144">
        <v>7.4626865671641798E-3</v>
      </c>
      <c r="H144">
        <v>0</v>
      </c>
      <c r="I144">
        <v>0</v>
      </c>
      <c r="J144">
        <f t="shared" si="16"/>
        <v>3.2161676822985634E-3</v>
      </c>
      <c r="L144">
        <v>0</v>
      </c>
      <c r="M144">
        <v>1.0869565217391301E-2</v>
      </c>
      <c r="N144">
        <v>0</v>
      </c>
      <c r="O144">
        <v>0</v>
      </c>
      <c r="P144">
        <f t="shared" si="17"/>
        <v>2.7173913043478251E-3</v>
      </c>
      <c r="R144">
        <f t="shared" si="18"/>
        <v>0.8892543302800574</v>
      </c>
      <c r="S144">
        <f t="shared" si="19"/>
        <v>0</v>
      </c>
    </row>
    <row r="145" spans="1:19" x14ac:dyDescent="0.3">
      <c r="A145">
        <v>37</v>
      </c>
      <c r="B145">
        <f t="shared" si="14"/>
        <v>180</v>
      </c>
      <c r="C145">
        <f t="shared" si="15"/>
        <v>185</v>
      </c>
      <c r="D145">
        <v>2.3668639053254399E-2</v>
      </c>
      <c r="E145">
        <v>1.05263157894737E-2</v>
      </c>
      <c r="F145">
        <v>0</v>
      </c>
      <c r="G145">
        <v>0</v>
      </c>
      <c r="H145">
        <v>0</v>
      </c>
      <c r="I145">
        <v>1.1111111111111099E-2</v>
      </c>
      <c r="J145">
        <f t="shared" si="16"/>
        <v>7.5510109923065324E-3</v>
      </c>
      <c r="L145">
        <v>0</v>
      </c>
      <c r="M145">
        <v>5.4347826086956503E-3</v>
      </c>
      <c r="N145">
        <v>0</v>
      </c>
      <c r="O145">
        <v>0</v>
      </c>
      <c r="P145">
        <f t="shared" si="17"/>
        <v>1.3586956521739126E-3</v>
      </c>
      <c r="R145">
        <f t="shared" si="18"/>
        <v>0.18182641318996789</v>
      </c>
      <c r="S145">
        <f t="shared" si="19"/>
        <v>0</v>
      </c>
    </row>
    <row r="146" spans="1:19" x14ac:dyDescent="0.3">
      <c r="A146">
        <v>38</v>
      </c>
      <c r="B146">
        <f t="shared" si="14"/>
        <v>185</v>
      </c>
      <c r="C146">
        <f t="shared" si="15"/>
        <v>190</v>
      </c>
      <c r="D146">
        <v>1.7751479289940801E-2</v>
      </c>
      <c r="E146">
        <v>1.05263157894737E-2</v>
      </c>
      <c r="F146">
        <v>0</v>
      </c>
      <c r="G146">
        <v>1.49253731343284E-2</v>
      </c>
      <c r="H146">
        <v>0</v>
      </c>
      <c r="I146">
        <v>2.2222222222222199E-2</v>
      </c>
      <c r="J146">
        <f t="shared" si="16"/>
        <v>1.0904231739327516E-2</v>
      </c>
      <c r="L146">
        <v>0</v>
      </c>
      <c r="M146">
        <v>5.4347826086956503E-3</v>
      </c>
      <c r="N146">
        <v>0</v>
      </c>
      <c r="O146">
        <v>0</v>
      </c>
      <c r="P146">
        <f t="shared" si="17"/>
        <v>1.3586956521739126E-3</v>
      </c>
      <c r="R146">
        <f t="shared" si="18"/>
        <v>5.3766044919738104E-2</v>
      </c>
      <c r="S146">
        <f t="shared" si="19"/>
        <v>0</v>
      </c>
    </row>
    <row r="147" spans="1:19" x14ac:dyDescent="0.3">
      <c r="A147">
        <v>39</v>
      </c>
      <c r="B147">
        <f t="shared" si="14"/>
        <v>190</v>
      </c>
      <c r="C147">
        <f t="shared" si="15"/>
        <v>195</v>
      </c>
      <c r="D147">
        <v>5.9171597633136102E-3</v>
      </c>
      <c r="E147">
        <v>0</v>
      </c>
      <c r="F147">
        <v>0</v>
      </c>
      <c r="G147">
        <v>7.4626865671641798E-3</v>
      </c>
      <c r="H147">
        <v>0</v>
      </c>
      <c r="I147">
        <v>0</v>
      </c>
      <c r="J147">
        <f t="shared" si="16"/>
        <v>2.229974388412965E-3</v>
      </c>
      <c r="L147">
        <v>0</v>
      </c>
      <c r="M147">
        <v>5.4347826086956503E-3</v>
      </c>
      <c r="N147">
        <v>0</v>
      </c>
      <c r="O147">
        <v>0</v>
      </c>
      <c r="P147">
        <f t="shared" si="17"/>
        <v>1.3586956521739126E-3</v>
      </c>
      <c r="R147">
        <f t="shared" si="18"/>
        <v>0.67027194264109557</v>
      </c>
      <c r="S147">
        <f t="shared" si="19"/>
        <v>0</v>
      </c>
    </row>
    <row r="148" spans="1:19" x14ac:dyDescent="0.3">
      <c r="A148">
        <v>40</v>
      </c>
      <c r="B148">
        <f t="shared" si="14"/>
        <v>195</v>
      </c>
      <c r="C148">
        <f t="shared" si="15"/>
        <v>200</v>
      </c>
      <c r="D148">
        <v>5.9171597633136102E-3</v>
      </c>
      <c r="E148">
        <v>0</v>
      </c>
      <c r="F148">
        <v>0</v>
      </c>
      <c r="G148">
        <v>0</v>
      </c>
      <c r="H148">
        <v>0</v>
      </c>
      <c r="I148">
        <v>1.1111111111111099E-2</v>
      </c>
      <c r="J148">
        <f t="shared" si="16"/>
        <v>2.838045145737452E-3</v>
      </c>
      <c r="L148">
        <v>0</v>
      </c>
      <c r="M148">
        <v>0</v>
      </c>
      <c r="N148">
        <v>0</v>
      </c>
      <c r="O148">
        <v>0</v>
      </c>
      <c r="P148">
        <f t="shared" si="17"/>
        <v>0</v>
      </c>
      <c r="R148">
        <f t="shared" si="18"/>
        <v>0.1986503932602772</v>
      </c>
      <c r="S148">
        <f t="shared" si="19"/>
        <v>0</v>
      </c>
    </row>
    <row r="149" spans="1:19" x14ac:dyDescent="0.3">
      <c r="A149">
        <v>41</v>
      </c>
      <c r="B149">
        <f t="shared" si="14"/>
        <v>200</v>
      </c>
      <c r="C149">
        <f t="shared" si="15"/>
        <v>205</v>
      </c>
      <c r="D149">
        <v>1.7751479289940801E-2</v>
      </c>
      <c r="E149">
        <v>1.05263157894737E-2</v>
      </c>
      <c r="F149">
        <v>0</v>
      </c>
      <c r="G149">
        <v>0</v>
      </c>
      <c r="H149">
        <v>0</v>
      </c>
      <c r="I149">
        <v>1.1111111111111099E-2</v>
      </c>
      <c r="J149">
        <f t="shared" si="16"/>
        <v>6.5648176984209328E-3</v>
      </c>
      <c r="L149">
        <v>0</v>
      </c>
      <c r="M149">
        <v>5.4347826086956503E-3</v>
      </c>
      <c r="N149">
        <v>0</v>
      </c>
      <c r="O149">
        <v>0</v>
      </c>
      <c r="P149">
        <f t="shared" si="17"/>
        <v>1.3586956521739126E-3</v>
      </c>
      <c r="R149">
        <f t="shared" si="18"/>
        <v>0.17125541608072459</v>
      </c>
      <c r="S149">
        <f t="shared" si="19"/>
        <v>0</v>
      </c>
    </row>
    <row r="150" spans="1:19" x14ac:dyDescent="0.3">
      <c r="A150">
        <v>42</v>
      </c>
      <c r="B150">
        <f t="shared" si="14"/>
        <v>205</v>
      </c>
      <c r="C150">
        <f t="shared" si="15"/>
        <v>210</v>
      </c>
      <c r="D150">
        <v>5.9171597633136102E-3</v>
      </c>
      <c r="E150">
        <v>0</v>
      </c>
      <c r="F150">
        <v>0</v>
      </c>
      <c r="G150">
        <v>0</v>
      </c>
      <c r="H150">
        <v>0</v>
      </c>
      <c r="I150">
        <v>0</v>
      </c>
      <c r="J150">
        <f t="shared" si="16"/>
        <v>9.8619329388560163E-4</v>
      </c>
      <c r="L150">
        <v>0</v>
      </c>
      <c r="M150">
        <v>0</v>
      </c>
      <c r="N150">
        <v>0</v>
      </c>
      <c r="O150">
        <v>0</v>
      </c>
      <c r="P150">
        <f t="shared" si="17"/>
        <v>0</v>
      </c>
      <c r="R150">
        <f t="shared" si="18"/>
        <v>0.36321746764912266</v>
      </c>
      <c r="S150">
        <f t="shared" si="19"/>
        <v>0</v>
      </c>
    </row>
    <row r="151" spans="1:19" x14ac:dyDescent="0.3">
      <c r="A151">
        <v>43</v>
      </c>
      <c r="B151">
        <f t="shared" si="14"/>
        <v>210</v>
      </c>
      <c r="C151">
        <f t="shared" si="15"/>
        <v>215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1.1111111111111099E-2</v>
      </c>
      <c r="J151">
        <f t="shared" si="16"/>
        <v>1.85185185185185E-3</v>
      </c>
      <c r="L151">
        <v>0</v>
      </c>
      <c r="M151">
        <v>1.0869565217391301E-2</v>
      </c>
      <c r="N151">
        <v>0</v>
      </c>
      <c r="O151">
        <v>0</v>
      </c>
      <c r="P151">
        <f t="shared" si="17"/>
        <v>2.7173913043478251E-3</v>
      </c>
      <c r="R151">
        <f t="shared" si="18"/>
        <v>0.80164877576056637</v>
      </c>
      <c r="S151">
        <f t="shared" si="19"/>
        <v>0</v>
      </c>
    </row>
    <row r="152" spans="1:19" x14ac:dyDescent="0.3">
      <c r="A152">
        <v>44</v>
      </c>
      <c r="B152">
        <f t="shared" si="14"/>
        <v>215</v>
      </c>
      <c r="C152">
        <f t="shared" si="15"/>
        <v>220</v>
      </c>
      <c r="D152">
        <v>1.18343195266272E-2</v>
      </c>
      <c r="E152">
        <v>0</v>
      </c>
      <c r="F152">
        <v>0</v>
      </c>
      <c r="G152">
        <v>0</v>
      </c>
      <c r="H152">
        <v>0</v>
      </c>
      <c r="I152">
        <v>1.1111111111111099E-2</v>
      </c>
      <c r="J152">
        <f t="shared" si="16"/>
        <v>3.82423843962305E-3</v>
      </c>
      <c r="L152">
        <v>0</v>
      </c>
      <c r="M152">
        <v>0</v>
      </c>
      <c r="N152">
        <v>0</v>
      </c>
      <c r="O152">
        <v>0</v>
      </c>
      <c r="P152">
        <f t="shared" si="17"/>
        <v>0</v>
      </c>
      <c r="R152">
        <f t="shared" si="18"/>
        <v>0.17495272164202788</v>
      </c>
      <c r="S152">
        <f t="shared" si="19"/>
        <v>0</v>
      </c>
    </row>
    <row r="153" spans="1:19" x14ac:dyDescent="0.3">
      <c r="A153">
        <v>45</v>
      </c>
      <c r="B153">
        <f t="shared" si="14"/>
        <v>220</v>
      </c>
      <c r="C153">
        <f t="shared" si="15"/>
        <v>225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f t="shared" si="16"/>
        <v>0</v>
      </c>
      <c r="L153">
        <v>0</v>
      </c>
      <c r="M153">
        <v>0</v>
      </c>
      <c r="N153">
        <v>0</v>
      </c>
      <c r="O153">
        <v>0</v>
      </c>
      <c r="P153">
        <f t="shared" si="17"/>
        <v>0</v>
      </c>
      <c r="R153" t="e">
        <f t="shared" si="18"/>
        <v>#DIV/0!</v>
      </c>
      <c r="S153" t="e">
        <f t="shared" si="19"/>
        <v>#DIV/0!</v>
      </c>
    </row>
    <row r="154" spans="1:19" x14ac:dyDescent="0.3">
      <c r="A154">
        <v>46</v>
      </c>
      <c r="B154">
        <f t="shared" si="14"/>
        <v>225</v>
      </c>
      <c r="C154">
        <f t="shared" si="15"/>
        <v>230</v>
      </c>
      <c r="D154">
        <v>5.9171597633136102E-3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f t="shared" si="16"/>
        <v>9.8619329388560163E-4</v>
      </c>
      <c r="L154">
        <v>0</v>
      </c>
      <c r="M154">
        <v>0</v>
      </c>
      <c r="N154">
        <v>0</v>
      </c>
      <c r="O154">
        <v>0</v>
      </c>
      <c r="P154">
        <f t="shared" si="17"/>
        <v>0</v>
      </c>
      <c r="R154">
        <f t="shared" si="18"/>
        <v>0.36321746764912266</v>
      </c>
      <c r="S154">
        <f t="shared" si="19"/>
        <v>0</v>
      </c>
    </row>
    <row r="155" spans="1:19" x14ac:dyDescent="0.3">
      <c r="A155">
        <v>47</v>
      </c>
      <c r="B155">
        <f t="shared" si="14"/>
        <v>230</v>
      </c>
      <c r="C155">
        <f t="shared" si="15"/>
        <v>235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f t="shared" si="16"/>
        <v>0</v>
      </c>
      <c r="L155">
        <v>0</v>
      </c>
      <c r="M155">
        <v>0</v>
      </c>
      <c r="N155">
        <v>0</v>
      </c>
      <c r="O155">
        <v>0</v>
      </c>
      <c r="P155">
        <f t="shared" si="17"/>
        <v>0</v>
      </c>
      <c r="R155" t="e">
        <f t="shared" si="18"/>
        <v>#DIV/0!</v>
      </c>
      <c r="S155" t="e">
        <f t="shared" si="19"/>
        <v>#DIV/0!</v>
      </c>
    </row>
    <row r="156" spans="1:19" x14ac:dyDescent="0.3">
      <c r="A156">
        <v>48</v>
      </c>
      <c r="B156">
        <f t="shared" si="14"/>
        <v>235</v>
      </c>
      <c r="C156">
        <f t="shared" si="15"/>
        <v>240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f t="shared" si="16"/>
        <v>0</v>
      </c>
      <c r="L156">
        <v>0</v>
      </c>
      <c r="M156">
        <v>0</v>
      </c>
      <c r="N156">
        <v>0</v>
      </c>
      <c r="O156">
        <v>0</v>
      </c>
      <c r="P156">
        <f t="shared" si="17"/>
        <v>0</v>
      </c>
      <c r="R156" t="e">
        <f t="shared" si="18"/>
        <v>#DIV/0!</v>
      </c>
      <c r="S156" t="e">
        <f t="shared" si="19"/>
        <v>#DIV/0!</v>
      </c>
    </row>
    <row r="157" spans="1:19" x14ac:dyDescent="0.3">
      <c r="A157">
        <v>49</v>
      </c>
      <c r="B157">
        <f t="shared" si="14"/>
        <v>240</v>
      </c>
      <c r="C157">
        <f t="shared" si="15"/>
        <v>245</v>
      </c>
      <c r="D157">
        <v>5.9171597633136102E-3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f t="shared" si="16"/>
        <v>9.8619329388560163E-4</v>
      </c>
      <c r="L157">
        <v>0</v>
      </c>
      <c r="M157">
        <v>0</v>
      </c>
      <c r="N157">
        <v>0</v>
      </c>
      <c r="O157">
        <v>0</v>
      </c>
      <c r="P157">
        <f t="shared" si="17"/>
        <v>0</v>
      </c>
      <c r="R157">
        <f t="shared" si="18"/>
        <v>0.36321746764912266</v>
      </c>
      <c r="S157">
        <f t="shared" si="19"/>
        <v>0</v>
      </c>
    </row>
    <row r="158" spans="1:19" x14ac:dyDescent="0.3">
      <c r="A158">
        <v>50</v>
      </c>
      <c r="B158">
        <f t="shared" si="14"/>
        <v>245</v>
      </c>
      <c r="C158">
        <f t="shared" si="15"/>
        <v>250</v>
      </c>
      <c r="D158">
        <v>5.9171597633136102E-3</v>
      </c>
      <c r="E158">
        <v>0</v>
      </c>
      <c r="F158">
        <v>0</v>
      </c>
      <c r="G158">
        <v>0</v>
      </c>
      <c r="H158">
        <v>0</v>
      </c>
      <c r="I158">
        <v>0</v>
      </c>
      <c r="J158">
        <f t="shared" si="16"/>
        <v>9.8619329388560163E-4</v>
      </c>
      <c r="L158">
        <v>0</v>
      </c>
      <c r="M158">
        <v>0</v>
      </c>
      <c r="N158">
        <v>0</v>
      </c>
      <c r="O158">
        <v>0</v>
      </c>
      <c r="P158">
        <f t="shared" si="17"/>
        <v>0</v>
      </c>
      <c r="R158">
        <f t="shared" si="18"/>
        <v>0.36321746764912266</v>
      </c>
      <c r="S158">
        <f t="shared" si="19"/>
        <v>0</v>
      </c>
    </row>
    <row r="159" spans="1:19" x14ac:dyDescent="0.3">
      <c r="A159">
        <v>51</v>
      </c>
      <c r="B159">
        <f t="shared" si="14"/>
        <v>250</v>
      </c>
      <c r="C159">
        <f t="shared" si="15"/>
        <v>255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f t="shared" si="16"/>
        <v>0</v>
      </c>
      <c r="L159">
        <v>0</v>
      </c>
      <c r="M159">
        <v>0</v>
      </c>
      <c r="N159">
        <v>0</v>
      </c>
      <c r="O159">
        <v>0</v>
      </c>
      <c r="P159">
        <f t="shared" si="17"/>
        <v>0</v>
      </c>
      <c r="R159" t="e">
        <f t="shared" si="18"/>
        <v>#DIV/0!</v>
      </c>
      <c r="S159" t="e">
        <f t="shared" si="19"/>
        <v>#DIV/0!</v>
      </c>
    </row>
    <row r="160" spans="1:19" x14ac:dyDescent="0.3">
      <c r="A160">
        <v>52</v>
      </c>
      <c r="B160">
        <f t="shared" si="14"/>
        <v>255</v>
      </c>
      <c r="C160">
        <f t="shared" si="15"/>
        <v>260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f t="shared" si="16"/>
        <v>0</v>
      </c>
      <c r="L160">
        <v>0</v>
      </c>
      <c r="M160">
        <v>0</v>
      </c>
      <c r="N160">
        <v>0</v>
      </c>
      <c r="O160">
        <v>0</v>
      </c>
      <c r="P160">
        <f t="shared" si="17"/>
        <v>0</v>
      </c>
      <c r="R160" t="e">
        <f t="shared" si="18"/>
        <v>#DIV/0!</v>
      </c>
      <c r="S160" t="e">
        <f t="shared" si="19"/>
        <v>#DIV/0!</v>
      </c>
    </row>
    <row r="161" spans="1:19" x14ac:dyDescent="0.3">
      <c r="A161">
        <v>53</v>
      </c>
      <c r="B161">
        <f t="shared" si="14"/>
        <v>260</v>
      </c>
      <c r="C161">
        <f t="shared" si="15"/>
        <v>265</v>
      </c>
      <c r="D161">
        <v>5.9171597633136102E-3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f t="shared" si="16"/>
        <v>9.8619329388560163E-4</v>
      </c>
      <c r="L161">
        <v>0</v>
      </c>
      <c r="M161">
        <v>0</v>
      </c>
      <c r="N161">
        <v>0</v>
      </c>
      <c r="O161">
        <v>0</v>
      </c>
      <c r="P161">
        <f t="shared" si="17"/>
        <v>0</v>
      </c>
      <c r="R161">
        <f t="shared" si="18"/>
        <v>0.36321746764912266</v>
      </c>
      <c r="S161">
        <f t="shared" si="19"/>
        <v>0</v>
      </c>
    </row>
    <row r="162" spans="1:19" x14ac:dyDescent="0.3">
      <c r="A162">
        <v>54</v>
      </c>
      <c r="B162">
        <f t="shared" si="14"/>
        <v>265</v>
      </c>
      <c r="C162">
        <f t="shared" si="15"/>
        <v>270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f t="shared" si="16"/>
        <v>0</v>
      </c>
      <c r="L162">
        <v>0</v>
      </c>
      <c r="M162">
        <v>0</v>
      </c>
      <c r="N162">
        <v>0</v>
      </c>
      <c r="O162">
        <v>0</v>
      </c>
      <c r="P162">
        <f t="shared" si="17"/>
        <v>0</v>
      </c>
      <c r="R162" t="e">
        <f t="shared" si="18"/>
        <v>#DIV/0!</v>
      </c>
      <c r="S162" t="e">
        <f t="shared" si="19"/>
        <v>#DIV/0!</v>
      </c>
    </row>
    <row r="163" spans="1:19" x14ac:dyDescent="0.3">
      <c r="A163">
        <v>55</v>
      </c>
      <c r="B163">
        <f t="shared" si="14"/>
        <v>270</v>
      </c>
      <c r="C163">
        <f t="shared" si="15"/>
        <v>275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f t="shared" si="16"/>
        <v>0</v>
      </c>
      <c r="L163">
        <v>0</v>
      </c>
      <c r="M163">
        <v>0</v>
      </c>
      <c r="N163">
        <v>0</v>
      </c>
      <c r="O163">
        <v>0</v>
      </c>
      <c r="P163">
        <f t="shared" si="17"/>
        <v>0</v>
      </c>
      <c r="R163" t="e">
        <f t="shared" si="18"/>
        <v>#DIV/0!</v>
      </c>
      <c r="S163" t="e">
        <f t="shared" si="19"/>
        <v>#DIV/0!</v>
      </c>
    </row>
    <row r="164" spans="1:19" x14ac:dyDescent="0.3">
      <c r="A164">
        <v>56</v>
      </c>
      <c r="B164">
        <f t="shared" si="14"/>
        <v>275</v>
      </c>
      <c r="C164">
        <f t="shared" si="15"/>
        <v>280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f t="shared" si="16"/>
        <v>0</v>
      </c>
      <c r="L164">
        <v>0</v>
      </c>
      <c r="M164">
        <v>0</v>
      </c>
      <c r="N164">
        <v>0</v>
      </c>
      <c r="O164">
        <v>0</v>
      </c>
      <c r="P164">
        <f t="shared" si="17"/>
        <v>0</v>
      </c>
      <c r="R164" t="e">
        <f t="shared" si="18"/>
        <v>#DIV/0!</v>
      </c>
      <c r="S164" t="e">
        <f t="shared" si="19"/>
        <v>#DIV/0!</v>
      </c>
    </row>
    <row r="165" spans="1:19" x14ac:dyDescent="0.3">
      <c r="A165">
        <v>57</v>
      </c>
      <c r="B165">
        <f t="shared" si="14"/>
        <v>280</v>
      </c>
      <c r="C165">
        <f t="shared" si="15"/>
        <v>285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f t="shared" si="16"/>
        <v>0</v>
      </c>
      <c r="L165">
        <v>0</v>
      </c>
      <c r="M165">
        <v>0</v>
      </c>
      <c r="N165">
        <v>0</v>
      </c>
      <c r="O165">
        <v>0</v>
      </c>
      <c r="P165">
        <f t="shared" si="17"/>
        <v>0</v>
      </c>
      <c r="R165" t="e">
        <f t="shared" si="18"/>
        <v>#DIV/0!</v>
      </c>
      <c r="S165" t="e">
        <f t="shared" si="19"/>
        <v>#DIV/0!</v>
      </c>
    </row>
    <row r="166" spans="1:19" x14ac:dyDescent="0.3">
      <c r="A166">
        <v>58</v>
      </c>
      <c r="B166">
        <f t="shared" si="14"/>
        <v>285</v>
      </c>
      <c r="C166">
        <f t="shared" si="15"/>
        <v>290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f t="shared" si="16"/>
        <v>0</v>
      </c>
      <c r="L166">
        <v>0</v>
      </c>
      <c r="M166">
        <v>0</v>
      </c>
      <c r="N166">
        <v>0</v>
      </c>
      <c r="O166">
        <v>0</v>
      </c>
      <c r="P166">
        <f t="shared" si="17"/>
        <v>0</v>
      </c>
      <c r="R166" t="e">
        <f t="shared" si="18"/>
        <v>#DIV/0!</v>
      </c>
      <c r="S166" t="e">
        <f t="shared" si="19"/>
        <v>#DIV/0!</v>
      </c>
    </row>
    <row r="167" spans="1:19" x14ac:dyDescent="0.3">
      <c r="A167">
        <v>59</v>
      </c>
      <c r="B167">
        <f t="shared" si="14"/>
        <v>290</v>
      </c>
      <c r="C167">
        <f t="shared" si="15"/>
        <v>295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f t="shared" si="16"/>
        <v>0</v>
      </c>
      <c r="L167">
        <v>0</v>
      </c>
      <c r="M167">
        <v>0</v>
      </c>
      <c r="N167">
        <v>0</v>
      </c>
      <c r="O167">
        <v>0</v>
      </c>
      <c r="P167">
        <f t="shared" si="17"/>
        <v>0</v>
      </c>
      <c r="R167" t="e">
        <f t="shared" si="18"/>
        <v>#DIV/0!</v>
      </c>
      <c r="S167" t="e">
        <f t="shared" si="19"/>
        <v>#DIV/0!</v>
      </c>
    </row>
    <row r="168" spans="1:19" x14ac:dyDescent="0.3">
      <c r="A168">
        <v>60</v>
      </c>
      <c r="B168">
        <f t="shared" si="14"/>
        <v>295</v>
      </c>
      <c r="C168">
        <f t="shared" si="15"/>
        <v>300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f t="shared" si="16"/>
        <v>0</v>
      </c>
      <c r="L168">
        <v>0</v>
      </c>
      <c r="M168">
        <v>0</v>
      </c>
      <c r="N168">
        <v>0</v>
      </c>
      <c r="O168">
        <v>0</v>
      </c>
      <c r="P168">
        <f t="shared" si="17"/>
        <v>0</v>
      </c>
      <c r="R168" t="e">
        <f t="shared" si="18"/>
        <v>#DIV/0!</v>
      </c>
      <c r="S168" t="e">
        <f t="shared" si="19"/>
        <v>#DIV/0!</v>
      </c>
    </row>
    <row r="169" spans="1:19" x14ac:dyDescent="0.3">
      <c r="A169">
        <v>61</v>
      </c>
      <c r="B169">
        <f t="shared" si="14"/>
        <v>300</v>
      </c>
      <c r="C169">
        <f t="shared" si="15"/>
        <v>305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f t="shared" si="16"/>
        <v>0</v>
      </c>
      <c r="L169">
        <v>0</v>
      </c>
      <c r="M169">
        <v>0</v>
      </c>
      <c r="N169">
        <v>0</v>
      </c>
      <c r="O169">
        <v>0</v>
      </c>
      <c r="P169">
        <f t="shared" si="17"/>
        <v>0</v>
      </c>
      <c r="R169" t="e">
        <f t="shared" si="18"/>
        <v>#DIV/0!</v>
      </c>
      <c r="S169" t="e">
        <f t="shared" si="19"/>
        <v>#DIV/0!</v>
      </c>
    </row>
    <row r="170" spans="1:19" x14ac:dyDescent="0.3">
      <c r="A170">
        <v>62</v>
      </c>
      <c r="B170">
        <f t="shared" si="14"/>
        <v>305</v>
      </c>
      <c r="C170">
        <f t="shared" si="15"/>
        <v>310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f t="shared" si="16"/>
        <v>0</v>
      </c>
      <c r="L170">
        <v>0</v>
      </c>
      <c r="M170">
        <v>0</v>
      </c>
      <c r="N170">
        <v>0</v>
      </c>
      <c r="O170">
        <v>0</v>
      </c>
      <c r="P170">
        <f t="shared" si="17"/>
        <v>0</v>
      </c>
      <c r="R170" t="e">
        <f t="shared" si="18"/>
        <v>#DIV/0!</v>
      </c>
      <c r="S170" t="e">
        <f t="shared" si="19"/>
        <v>#DIV/0!</v>
      </c>
    </row>
    <row r="171" spans="1:19" x14ac:dyDescent="0.3">
      <c r="A171">
        <v>63</v>
      </c>
      <c r="B171">
        <f t="shared" si="14"/>
        <v>310</v>
      </c>
      <c r="C171">
        <f t="shared" si="15"/>
        <v>315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f t="shared" si="16"/>
        <v>0</v>
      </c>
      <c r="L171">
        <v>0</v>
      </c>
      <c r="M171">
        <v>0</v>
      </c>
      <c r="N171">
        <v>0</v>
      </c>
      <c r="O171">
        <v>0</v>
      </c>
      <c r="P171">
        <f t="shared" si="17"/>
        <v>0</v>
      </c>
      <c r="R171" t="e">
        <f t="shared" si="18"/>
        <v>#DIV/0!</v>
      </c>
      <c r="S171" t="e">
        <f t="shared" si="19"/>
        <v>#DIV/0!</v>
      </c>
    </row>
    <row r="172" spans="1:19" x14ac:dyDescent="0.3">
      <c r="A172">
        <v>64</v>
      </c>
      <c r="B172">
        <f t="shared" si="14"/>
        <v>315</v>
      </c>
      <c r="C172">
        <f t="shared" si="15"/>
        <v>320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f t="shared" si="16"/>
        <v>0</v>
      </c>
      <c r="L172">
        <v>0</v>
      </c>
      <c r="M172">
        <v>0</v>
      </c>
      <c r="N172">
        <v>0</v>
      </c>
      <c r="O172">
        <v>0</v>
      </c>
      <c r="P172">
        <f t="shared" si="17"/>
        <v>0</v>
      </c>
      <c r="R172" t="e">
        <f t="shared" si="18"/>
        <v>#DIV/0!</v>
      </c>
      <c r="S172" t="e">
        <f t="shared" si="19"/>
        <v>#DIV/0!</v>
      </c>
    </row>
    <row r="173" spans="1:19" x14ac:dyDescent="0.3">
      <c r="A173">
        <v>65</v>
      </c>
      <c r="B173">
        <f t="shared" si="14"/>
        <v>320</v>
      </c>
      <c r="C173">
        <f t="shared" si="15"/>
        <v>325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f t="shared" si="16"/>
        <v>0</v>
      </c>
      <c r="L173">
        <v>0</v>
      </c>
      <c r="M173">
        <v>0</v>
      </c>
      <c r="N173">
        <v>0</v>
      </c>
      <c r="O173">
        <v>0</v>
      </c>
      <c r="P173">
        <f t="shared" si="17"/>
        <v>0</v>
      </c>
      <c r="R173" t="e">
        <f t="shared" si="18"/>
        <v>#DIV/0!</v>
      </c>
      <c r="S173" t="e">
        <f t="shared" si="19"/>
        <v>#DIV/0!</v>
      </c>
    </row>
    <row r="174" spans="1:19" x14ac:dyDescent="0.3">
      <c r="A174">
        <v>66</v>
      </c>
      <c r="B174">
        <f t="shared" ref="B174:B208" si="20">C174-5</f>
        <v>325</v>
      </c>
      <c r="C174">
        <f t="shared" ref="C174:C208" si="21">A174*5</f>
        <v>330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f t="shared" ref="J174:J208" si="22">AVERAGE(D174:I174)</f>
        <v>0</v>
      </c>
      <c r="L174">
        <v>0</v>
      </c>
      <c r="M174">
        <v>0</v>
      </c>
      <c r="N174">
        <v>0</v>
      </c>
      <c r="O174">
        <v>0</v>
      </c>
      <c r="P174">
        <f t="shared" ref="P174:P208" si="23">AVERAGE(L174:O174)</f>
        <v>0</v>
      </c>
      <c r="R174" t="e">
        <f t="shared" ref="R174:R208" si="24">_xlfn.T.TEST(D174:I174,L174:O174,2,3)</f>
        <v>#DIV/0!</v>
      </c>
      <c r="S174" t="e">
        <f t="shared" si="19"/>
        <v>#DIV/0!</v>
      </c>
    </row>
    <row r="175" spans="1:19" x14ac:dyDescent="0.3">
      <c r="A175">
        <v>67</v>
      </c>
      <c r="B175">
        <f t="shared" si="20"/>
        <v>330</v>
      </c>
      <c r="C175">
        <f t="shared" si="21"/>
        <v>335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f t="shared" si="22"/>
        <v>0</v>
      </c>
      <c r="L175">
        <v>0</v>
      </c>
      <c r="M175">
        <v>0</v>
      </c>
      <c r="N175">
        <v>0</v>
      </c>
      <c r="O175">
        <v>0</v>
      </c>
      <c r="P175">
        <f t="shared" si="23"/>
        <v>0</v>
      </c>
      <c r="R175" t="e">
        <f t="shared" si="24"/>
        <v>#DIV/0!</v>
      </c>
      <c r="S175" t="e">
        <f t="shared" ref="S175:S208" si="25">IF(R175&lt;0.05,1,0)</f>
        <v>#DIV/0!</v>
      </c>
    </row>
    <row r="176" spans="1:19" x14ac:dyDescent="0.3">
      <c r="A176">
        <v>68</v>
      </c>
      <c r="B176">
        <f t="shared" si="20"/>
        <v>335</v>
      </c>
      <c r="C176">
        <f t="shared" si="21"/>
        <v>340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f t="shared" si="22"/>
        <v>0</v>
      </c>
      <c r="L176">
        <v>0</v>
      </c>
      <c r="M176">
        <v>0</v>
      </c>
      <c r="N176">
        <v>0</v>
      </c>
      <c r="O176">
        <v>0</v>
      </c>
      <c r="P176">
        <f t="shared" si="23"/>
        <v>0</v>
      </c>
      <c r="R176" t="e">
        <f t="shared" si="24"/>
        <v>#DIV/0!</v>
      </c>
      <c r="S176" t="e">
        <f t="shared" si="25"/>
        <v>#DIV/0!</v>
      </c>
    </row>
    <row r="177" spans="1:19" x14ac:dyDescent="0.3">
      <c r="A177">
        <v>69</v>
      </c>
      <c r="B177">
        <f t="shared" si="20"/>
        <v>340</v>
      </c>
      <c r="C177">
        <f t="shared" si="21"/>
        <v>345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f t="shared" si="22"/>
        <v>0</v>
      </c>
      <c r="L177">
        <v>0</v>
      </c>
      <c r="M177">
        <v>0</v>
      </c>
      <c r="N177">
        <v>0</v>
      </c>
      <c r="O177">
        <v>0</v>
      </c>
      <c r="P177">
        <f t="shared" si="23"/>
        <v>0</v>
      </c>
      <c r="R177" t="e">
        <f t="shared" si="24"/>
        <v>#DIV/0!</v>
      </c>
      <c r="S177" t="e">
        <f t="shared" si="25"/>
        <v>#DIV/0!</v>
      </c>
    </row>
    <row r="178" spans="1:19" x14ac:dyDescent="0.3">
      <c r="A178">
        <v>70</v>
      </c>
      <c r="B178">
        <f t="shared" si="20"/>
        <v>345</v>
      </c>
      <c r="C178">
        <f t="shared" si="21"/>
        <v>350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f t="shared" si="22"/>
        <v>0</v>
      </c>
      <c r="L178">
        <v>0</v>
      </c>
      <c r="M178">
        <v>0</v>
      </c>
      <c r="N178">
        <v>0</v>
      </c>
      <c r="O178">
        <v>0</v>
      </c>
      <c r="P178">
        <f t="shared" si="23"/>
        <v>0</v>
      </c>
      <c r="R178" t="e">
        <f t="shared" si="24"/>
        <v>#DIV/0!</v>
      </c>
      <c r="S178" t="e">
        <f t="shared" si="25"/>
        <v>#DIV/0!</v>
      </c>
    </row>
    <row r="179" spans="1:19" x14ac:dyDescent="0.3">
      <c r="A179">
        <v>71</v>
      </c>
      <c r="B179">
        <f t="shared" si="20"/>
        <v>350</v>
      </c>
      <c r="C179">
        <f t="shared" si="21"/>
        <v>355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f t="shared" si="22"/>
        <v>0</v>
      </c>
      <c r="L179">
        <v>0</v>
      </c>
      <c r="M179">
        <v>0</v>
      </c>
      <c r="N179">
        <v>0</v>
      </c>
      <c r="O179">
        <v>0</v>
      </c>
      <c r="P179">
        <f t="shared" si="23"/>
        <v>0</v>
      </c>
      <c r="R179" t="e">
        <f t="shared" si="24"/>
        <v>#DIV/0!</v>
      </c>
      <c r="S179" t="e">
        <f t="shared" si="25"/>
        <v>#DIV/0!</v>
      </c>
    </row>
    <row r="180" spans="1:19" x14ac:dyDescent="0.3">
      <c r="A180">
        <v>72</v>
      </c>
      <c r="B180">
        <f t="shared" si="20"/>
        <v>355</v>
      </c>
      <c r="C180">
        <f t="shared" si="21"/>
        <v>360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f t="shared" si="22"/>
        <v>0</v>
      </c>
      <c r="L180">
        <v>0</v>
      </c>
      <c r="M180">
        <v>0</v>
      </c>
      <c r="N180">
        <v>0</v>
      </c>
      <c r="O180">
        <v>0</v>
      </c>
      <c r="P180">
        <f t="shared" si="23"/>
        <v>0</v>
      </c>
      <c r="R180" t="e">
        <f t="shared" si="24"/>
        <v>#DIV/0!</v>
      </c>
      <c r="S180" t="e">
        <f t="shared" si="25"/>
        <v>#DIV/0!</v>
      </c>
    </row>
    <row r="181" spans="1:19" x14ac:dyDescent="0.3">
      <c r="A181">
        <v>73</v>
      </c>
      <c r="B181">
        <f t="shared" si="20"/>
        <v>360</v>
      </c>
      <c r="C181">
        <f t="shared" si="21"/>
        <v>365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f t="shared" si="22"/>
        <v>0</v>
      </c>
      <c r="L181">
        <v>0</v>
      </c>
      <c r="M181">
        <v>0</v>
      </c>
      <c r="N181">
        <v>0</v>
      </c>
      <c r="O181">
        <v>0</v>
      </c>
      <c r="P181">
        <f t="shared" si="23"/>
        <v>0</v>
      </c>
      <c r="R181" t="e">
        <f t="shared" si="24"/>
        <v>#DIV/0!</v>
      </c>
      <c r="S181" t="e">
        <f t="shared" si="25"/>
        <v>#DIV/0!</v>
      </c>
    </row>
    <row r="182" spans="1:19" x14ac:dyDescent="0.3">
      <c r="A182">
        <v>74</v>
      </c>
      <c r="B182">
        <f t="shared" si="20"/>
        <v>365</v>
      </c>
      <c r="C182">
        <f t="shared" si="21"/>
        <v>370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f t="shared" si="22"/>
        <v>0</v>
      </c>
      <c r="L182">
        <v>0</v>
      </c>
      <c r="M182">
        <v>0</v>
      </c>
      <c r="N182">
        <v>0</v>
      </c>
      <c r="O182">
        <v>0</v>
      </c>
      <c r="P182">
        <f t="shared" si="23"/>
        <v>0</v>
      </c>
      <c r="R182" t="e">
        <f t="shared" si="24"/>
        <v>#DIV/0!</v>
      </c>
      <c r="S182" t="e">
        <f t="shared" si="25"/>
        <v>#DIV/0!</v>
      </c>
    </row>
    <row r="183" spans="1:19" x14ac:dyDescent="0.3">
      <c r="A183">
        <v>75</v>
      </c>
      <c r="B183">
        <f t="shared" si="20"/>
        <v>370</v>
      </c>
      <c r="C183">
        <f t="shared" si="21"/>
        <v>375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f t="shared" si="22"/>
        <v>0</v>
      </c>
      <c r="L183">
        <v>0</v>
      </c>
      <c r="M183">
        <v>0</v>
      </c>
      <c r="N183">
        <v>0</v>
      </c>
      <c r="O183">
        <v>0</v>
      </c>
      <c r="P183">
        <f t="shared" si="23"/>
        <v>0</v>
      </c>
      <c r="R183" t="e">
        <f t="shared" si="24"/>
        <v>#DIV/0!</v>
      </c>
      <c r="S183" t="e">
        <f t="shared" si="25"/>
        <v>#DIV/0!</v>
      </c>
    </row>
    <row r="184" spans="1:19" x14ac:dyDescent="0.3">
      <c r="A184">
        <v>76</v>
      </c>
      <c r="B184">
        <f t="shared" si="20"/>
        <v>375</v>
      </c>
      <c r="C184">
        <f t="shared" si="21"/>
        <v>380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f t="shared" si="22"/>
        <v>0</v>
      </c>
      <c r="L184">
        <v>0</v>
      </c>
      <c r="M184">
        <v>0</v>
      </c>
      <c r="N184">
        <v>0</v>
      </c>
      <c r="O184">
        <v>0</v>
      </c>
      <c r="P184">
        <f t="shared" si="23"/>
        <v>0</v>
      </c>
      <c r="R184" t="e">
        <f t="shared" si="24"/>
        <v>#DIV/0!</v>
      </c>
      <c r="S184" t="e">
        <f t="shared" si="25"/>
        <v>#DIV/0!</v>
      </c>
    </row>
    <row r="185" spans="1:19" x14ac:dyDescent="0.3">
      <c r="A185">
        <v>77</v>
      </c>
      <c r="B185">
        <f t="shared" si="20"/>
        <v>380</v>
      </c>
      <c r="C185">
        <f t="shared" si="21"/>
        <v>385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f t="shared" si="22"/>
        <v>0</v>
      </c>
      <c r="L185">
        <v>0</v>
      </c>
      <c r="M185">
        <v>0</v>
      </c>
      <c r="N185">
        <v>0</v>
      </c>
      <c r="O185">
        <v>0</v>
      </c>
      <c r="P185">
        <f t="shared" si="23"/>
        <v>0</v>
      </c>
      <c r="R185" t="e">
        <f t="shared" si="24"/>
        <v>#DIV/0!</v>
      </c>
      <c r="S185" t="e">
        <f t="shared" si="25"/>
        <v>#DIV/0!</v>
      </c>
    </row>
    <row r="186" spans="1:19" x14ac:dyDescent="0.3">
      <c r="A186">
        <v>78</v>
      </c>
      <c r="B186">
        <f t="shared" si="20"/>
        <v>385</v>
      </c>
      <c r="C186">
        <f t="shared" si="21"/>
        <v>390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f t="shared" si="22"/>
        <v>0</v>
      </c>
      <c r="L186">
        <v>0</v>
      </c>
      <c r="M186">
        <v>0</v>
      </c>
      <c r="N186">
        <v>0</v>
      </c>
      <c r="O186">
        <v>0</v>
      </c>
      <c r="P186">
        <f t="shared" si="23"/>
        <v>0</v>
      </c>
      <c r="R186" t="e">
        <f t="shared" si="24"/>
        <v>#DIV/0!</v>
      </c>
      <c r="S186" t="e">
        <f t="shared" si="25"/>
        <v>#DIV/0!</v>
      </c>
    </row>
    <row r="187" spans="1:19" x14ac:dyDescent="0.3">
      <c r="A187">
        <v>79</v>
      </c>
      <c r="B187">
        <f t="shared" si="20"/>
        <v>390</v>
      </c>
      <c r="C187">
        <f t="shared" si="21"/>
        <v>395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f t="shared" si="22"/>
        <v>0</v>
      </c>
      <c r="L187">
        <v>0</v>
      </c>
      <c r="M187">
        <v>0</v>
      </c>
      <c r="N187">
        <v>0</v>
      </c>
      <c r="O187">
        <v>0</v>
      </c>
      <c r="P187">
        <f t="shared" si="23"/>
        <v>0</v>
      </c>
      <c r="R187" t="e">
        <f t="shared" si="24"/>
        <v>#DIV/0!</v>
      </c>
      <c r="S187" t="e">
        <f t="shared" si="25"/>
        <v>#DIV/0!</v>
      </c>
    </row>
    <row r="188" spans="1:19" x14ac:dyDescent="0.3">
      <c r="A188">
        <v>80</v>
      </c>
      <c r="B188">
        <f t="shared" si="20"/>
        <v>395</v>
      </c>
      <c r="C188">
        <f t="shared" si="21"/>
        <v>400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f t="shared" si="22"/>
        <v>0</v>
      </c>
      <c r="L188">
        <v>0</v>
      </c>
      <c r="M188">
        <v>0</v>
      </c>
      <c r="N188">
        <v>0</v>
      </c>
      <c r="O188">
        <v>0</v>
      </c>
      <c r="P188">
        <f t="shared" si="23"/>
        <v>0</v>
      </c>
      <c r="R188" t="e">
        <f t="shared" si="24"/>
        <v>#DIV/0!</v>
      </c>
      <c r="S188" t="e">
        <f t="shared" si="25"/>
        <v>#DIV/0!</v>
      </c>
    </row>
    <row r="189" spans="1:19" x14ac:dyDescent="0.3">
      <c r="A189">
        <v>81</v>
      </c>
      <c r="B189">
        <f t="shared" si="20"/>
        <v>400</v>
      </c>
      <c r="C189">
        <f t="shared" si="21"/>
        <v>405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f t="shared" si="22"/>
        <v>0</v>
      </c>
      <c r="L189">
        <v>0</v>
      </c>
      <c r="M189">
        <v>0</v>
      </c>
      <c r="N189">
        <v>0</v>
      </c>
      <c r="O189">
        <v>0</v>
      </c>
      <c r="P189">
        <f t="shared" si="23"/>
        <v>0</v>
      </c>
      <c r="R189" t="e">
        <f t="shared" si="24"/>
        <v>#DIV/0!</v>
      </c>
      <c r="S189" t="e">
        <f t="shared" si="25"/>
        <v>#DIV/0!</v>
      </c>
    </row>
    <row r="190" spans="1:19" x14ac:dyDescent="0.3">
      <c r="A190">
        <v>82</v>
      </c>
      <c r="B190">
        <f t="shared" si="20"/>
        <v>405</v>
      </c>
      <c r="C190">
        <f t="shared" si="21"/>
        <v>410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f t="shared" si="22"/>
        <v>0</v>
      </c>
      <c r="L190">
        <v>0</v>
      </c>
      <c r="M190">
        <v>0</v>
      </c>
      <c r="N190">
        <v>0</v>
      </c>
      <c r="O190">
        <v>0</v>
      </c>
      <c r="P190">
        <f t="shared" si="23"/>
        <v>0</v>
      </c>
      <c r="R190" t="e">
        <f t="shared" si="24"/>
        <v>#DIV/0!</v>
      </c>
      <c r="S190" t="e">
        <f t="shared" si="25"/>
        <v>#DIV/0!</v>
      </c>
    </row>
    <row r="191" spans="1:19" x14ac:dyDescent="0.3">
      <c r="A191">
        <v>83</v>
      </c>
      <c r="B191">
        <f t="shared" si="20"/>
        <v>410</v>
      </c>
      <c r="C191">
        <f t="shared" si="21"/>
        <v>415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f t="shared" si="22"/>
        <v>0</v>
      </c>
      <c r="L191">
        <v>0</v>
      </c>
      <c r="M191">
        <v>0</v>
      </c>
      <c r="N191">
        <v>0</v>
      </c>
      <c r="O191">
        <v>0</v>
      </c>
      <c r="P191">
        <f t="shared" si="23"/>
        <v>0</v>
      </c>
      <c r="R191" t="e">
        <f t="shared" si="24"/>
        <v>#DIV/0!</v>
      </c>
      <c r="S191" t="e">
        <f t="shared" si="25"/>
        <v>#DIV/0!</v>
      </c>
    </row>
    <row r="192" spans="1:19" x14ac:dyDescent="0.3">
      <c r="A192">
        <v>84</v>
      </c>
      <c r="B192">
        <f t="shared" si="20"/>
        <v>415</v>
      </c>
      <c r="C192">
        <f t="shared" si="21"/>
        <v>420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f t="shared" si="22"/>
        <v>0</v>
      </c>
      <c r="L192">
        <v>0</v>
      </c>
      <c r="M192">
        <v>0</v>
      </c>
      <c r="N192">
        <v>0</v>
      </c>
      <c r="O192">
        <v>0</v>
      </c>
      <c r="P192">
        <f t="shared" si="23"/>
        <v>0</v>
      </c>
      <c r="R192" t="e">
        <f t="shared" si="24"/>
        <v>#DIV/0!</v>
      </c>
      <c r="S192" t="e">
        <f t="shared" si="25"/>
        <v>#DIV/0!</v>
      </c>
    </row>
    <row r="193" spans="1:19" x14ac:dyDescent="0.3">
      <c r="A193">
        <v>85</v>
      </c>
      <c r="B193">
        <f t="shared" si="20"/>
        <v>420</v>
      </c>
      <c r="C193">
        <f t="shared" si="21"/>
        <v>425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f t="shared" si="22"/>
        <v>0</v>
      </c>
      <c r="L193">
        <v>0</v>
      </c>
      <c r="M193">
        <v>0</v>
      </c>
      <c r="N193">
        <v>0</v>
      </c>
      <c r="O193">
        <v>0</v>
      </c>
      <c r="P193">
        <f t="shared" si="23"/>
        <v>0</v>
      </c>
      <c r="R193" t="e">
        <f t="shared" si="24"/>
        <v>#DIV/0!</v>
      </c>
      <c r="S193" t="e">
        <f t="shared" si="25"/>
        <v>#DIV/0!</v>
      </c>
    </row>
    <row r="194" spans="1:19" x14ac:dyDescent="0.3">
      <c r="A194">
        <v>86</v>
      </c>
      <c r="B194">
        <f t="shared" si="20"/>
        <v>425</v>
      </c>
      <c r="C194">
        <f t="shared" si="21"/>
        <v>430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f t="shared" si="22"/>
        <v>0</v>
      </c>
      <c r="L194">
        <v>0</v>
      </c>
      <c r="M194">
        <v>0</v>
      </c>
      <c r="N194">
        <v>0</v>
      </c>
      <c r="O194">
        <v>0</v>
      </c>
      <c r="P194">
        <f t="shared" si="23"/>
        <v>0</v>
      </c>
      <c r="R194" t="e">
        <f t="shared" si="24"/>
        <v>#DIV/0!</v>
      </c>
      <c r="S194" t="e">
        <f t="shared" si="25"/>
        <v>#DIV/0!</v>
      </c>
    </row>
    <row r="195" spans="1:19" x14ac:dyDescent="0.3">
      <c r="A195">
        <v>87</v>
      </c>
      <c r="B195">
        <f t="shared" si="20"/>
        <v>430</v>
      </c>
      <c r="C195">
        <f t="shared" si="21"/>
        <v>435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f t="shared" si="22"/>
        <v>0</v>
      </c>
      <c r="L195">
        <v>0</v>
      </c>
      <c r="M195">
        <v>0</v>
      </c>
      <c r="N195">
        <v>0</v>
      </c>
      <c r="O195">
        <v>0</v>
      </c>
      <c r="P195">
        <f t="shared" si="23"/>
        <v>0</v>
      </c>
      <c r="R195" t="e">
        <f t="shared" si="24"/>
        <v>#DIV/0!</v>
      </c>
      <c r="S195" t="e">
        <f t="shared" si="25"/>
        <v>#DIV/0!</v>
      </c>
    </row>
    <row r="196" spans="1:19" x14ac:dyDescent="0.3">
      <c r="A196">
        <v>88</v>
      </c>
      <c r="B196">
        <f t="shared" si="20"/>
        <v>435</v>
      </c>
      <c r="C196">
        <f t="shared" si="21"/>
        <v>440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f t="shared" si="22"/>
        <v>0</v>
      </c>
      <c r="L196">
        <v>0</v>
      </c>
      <c r="M196">
        <v>0</v>
      </c>
      <c r="N196">
        <v>0</v>
      </c>
      <c r="O196">
        <v>0</v>
      </c>
      <c r="P196">
        <f t="shared" si="23"/>
        <v>0</v>
      </c>
      <c r="R196" t="e">
        <f t="shared" si="24"/>
        <v>#DIV/0!</v>
      </c>
      <c r="S196" t="e">
        <f t="shared" si="25"/>
        <v>#DIV/0!</v>
      </c>
    </row>
    <row r="197" spans="1:19" x14ac:dyDescent="0.3">
      <c r="A197">
        <v>89</v>
      </c>
      <c r="B197">
        <f t="shared" si="20"/>
        <v>440</v>
      </c>
      <c r="C197">
        <f t="shared" si="21"/>
        <v>445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f t="shared" si="22"/>
        <v>0</v>
      </c>
      <c r="L197">
        <v>0</v>
      </c>
      <c r="M197">
        <v>0</v>
      </c>
      <c r="N197">
        <v>0</v>
      </c>
      <c r="O197">
        <v>0</v>
      </c>
      <c r="P197">
        <f t="shared" si="23"/>
        <v>0</v>
      </c>
      <c r="R197" t="e">
        <f t="shared" si="24"/>
        <v>#DIV/0!</v>
      </c>
      <c r="S197" t="e">
        <f t="shared" si="25"/>
        <v>#DIV/0!</v>
      </c>
    </row>
    <row r="198" spans="1:19" x14ac:dyDescent="0.3">
      <c r="A198">
        <v>90</v>
      </c>
      <c r="B198">
        <f t="shared" si="20"/>
        <v>445</v>
      </c>
      <c r="C198">
        <f t="shared" si="21"/>
        <v>450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f t="shared" si="22"/>
        <v>0</v>
      </c>
      <c r="L198">
        <v>0</v>
      </c>
      <c r="M198">
        <v>0</v>
      </c>
      <c r="N198">
        <v>0</v>
      </c>
      <c r="O198">
        <v>0</v>
      </c>
      <c r="P198">
        <f t="shared" si="23"/>
        <v>0</v>
      </c>
      <c r="R198" t="e">
        <f t="shared" si="24"/>
        <v>#DIV/0!</v>
      </c>
      <c r="S198" t="e">
        <f t="shared" si="25"/>
        <v>#DIV/0!</v>
      </c>
    </row>
    <row r="199" spans="1:19" x14ac:dyDescent="0.3">
      <c r="A199">
        <v>91</v>
      </c>
      <c r="B199">
        <f t="shared" si="20"/>
        <v>450</v>
      </c>
      <c r="C199">
        <f t="shared" si="21"/>
        <v>455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f t="shared" si="22"/>
        <v>0</v>
      </c>
      <c r="L199">
        <v>0</v>
      </c>
      <c r="M199">
        <v>0</v>
      </c>
      <c r="N199">
        <v>0</v>
      </c>
      <c r="O199">
        <v>0</v>
      </c>
      <c r="P199">
        <f t="shared" si="23"/>
        <v>0</v>
      </c>
      <c r="R199" t="e">
        <f t="shared" si="24"/>
        <v>#DIV/0!</v>
      </c>
      <c r="S199" t="e">
        <f t="shared" si="25"/>
        <v>#DIV/0!</v>
      </c>
    </row>
    <row r="200" spans="1:19" x14ac:dyDescent="0.3">
      <c r="A200">
        <v>92</v>
      </c>
      <c r="B200">
        <f t="shared" si="20"/>
        <v>455</v>
      </c>
      <c r="C200">
        <f t="shared" si="21"/>
        <v>460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f t="shared" si="22"/>
        <v>0</v>
      </c>
      <c r="L200">
        <v>0</v>
      </c>
      <c r="M200">
        <v>0</v>
      </c>
      <c r="N200">
        <v>0</v>
      </c>
      <c r="O200">
        <v>0</v>
      </c>
      <c r="P200">
        <f t="shared" si="23"/>
        <v>0</v>
      </c>
      <c r="R200" t="e">
        <f t="shared" si="24"/>
        <v>#DIV/0!</v>
      </c>
      <c r="S200" t="e">
        <f t="shared" si="25"/>
        <v>#DIV/0!</v>
      </c>
    </row>
    <row r="201" spans="1:19" x14ac:dyDescent="0.3">
      <c r="A201">
        <v>93</v>
      </c>
      <c r="B201">
        <f t="shared" si="20"/>
        <v>460</v>
      </c>
      <c r="C201">
        <f t="shared" si="21"/>
        <v>465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f t="shared" si="22"/>
        <v>0</v>
      </c>
      <c r="L201">
        <v>0</v>
      </c>
      <c r="M201">
        <v>0</v>
      </c>
      <c r="N201">
        <v>0</v>
      </c>
      <c r="O201">
        <v>0</v>
      </c>
      <c r="P201">
        <f t="shared" si="23"/>
        <v>0</v>
      </c>
      <c r="R201" t="e">
        <f t="shared" si="24"/>
        <v>#DIV/0!</v>
      </c>
      <c r="S201" t="e">
        <f t="shared" si="25"/>
        <v>#DIV/0!</v>
      </c>
    </row>
    <row r="202" spans="1:19" x14ac:dyDescent="0.3">
      <c r="A202">
        <v>94</v>
      </c>
      <c r="B202">
        <f t="shared" si="20"/>
        <v>465</v>
      </c>
      <c r="C202">
        <f t="shared" si="21"/>
        <v>470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f t="shared" si="22"/>
        <v>0</v>
      </c>
      <c r="L202">
        <v>0</v>
      </c>
      <c r="M202">
        <v>0</v>
      </c>
      <c r="N202">
        <v>0</v>
      </c>
      <c r="O202">
        <v>0</v>
      </c>
      <c r="P202">
        <f t="shared" si="23"/>
        <v>0</v>
      </c>
      <c r="R202" t="e">
        <f t="shared" si="24"/>
        <v>#DIV/0!</v>
      </c>
      <c r="S202" t="e">
        <f t="shared" si="25"/>
        <v>#DIV/0!</v>
      </c>
    </row>
    <row r="203" spans="1:19" x14ac:dyDescent="0.3">
      <c r="A203">
        <v>95</v>
      </c>
      <c r="B203">
        <f t="shared" si="20"/>
        <v>470</v>
      </c>
      <c r="C203">
        <f t="shared" si="21"/>
        <v>475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f t="shared" si="22"/>
        <v>0</v>
      </c>
      <c r="L203">
        <v>0</v>
      </c>
      <c r="M203">
        <v>0</v>
      </c>
      <c r="N203">
        <v>0</v>
      </c>
      <c r="O203">
        <v>0</v>
      </c>
      <c r="P203">
        <f t="shared" si="23"/>
        <v>0</v>
      </c>
      <c r="R203" t="e">
        <f t="shared" si="24"/>
        <v>#DIV/0!</v>
      </c>
      <c r="S203" t="e">
        <f t="shared" si="25"/>
        <v>#DIV/0!</v>
      </c>
    </row>
    <row r="204" spans="1:19" x14ac:dyDescent="0.3">
      <c r="A204">
        <v>96</v>
      </c>
      <c r="B204">
        <f t="shared" si="20"/>
        <v>475</v>
      </c>
      <c r="C204">
        <f t="shared" si="21"/>
        <v>480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f t="shared" si="22"/>
        <v>0</v>
      </c>
      <c r="L204">
        <v>0</v>
      </c>
      <c r="M204">
        <v>0</v>
      </c>
      <c r="N204">
        <v>0</v>
      </c>
      <c r="O204">
        <v>0</v>
      </c>
      <c r="P204">
        <f t="shared" si="23"/>
        <v>0</v>
      </c>
      <c r="R204" t="e">
        <f t="shared" si="24"/>
        <v>#DIV/0!</v>
      </c>
      <c r="S204" t="e">
        <f t="shared" si="25"/>
        <v>#DIV/0!</v>
      </c>
    </row>
    <row r="205" spans="1:19" x14ac:dyDescent="0.3">
      <c r="A205">
        <v>97</v>
      </c>
      <c r="B205">
        <f t="shared" si="20"/>
        <v>480</v>
      </c>
      <c r="C205">
        <f t="shared" si="21"/>
        <v>485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f t="shared" si="22"/>
        <v>0</v>
      </c>
      <c r="L205">
        <v>0</v>
      </c>
      <c r="M205">
        <v>0</v>
      </c>
      <c r="N205">
        <v>0</v>
      </c>
      <c r="O205">
        <v>0</v>
      </c>
      <c r="P205">
        <f t="shared" si="23"/>
        <v>0</v>
      </c>
      <c r="R205" t="e">
        <f t="shared" si="24"/>
        <v>#DIV/0!</v>
      </c>
      <c r="S205" t="e">
        <f t="shared" si="25"/>
        <v>#DIV/0!</v>
      </c>
    </row>
    <row r="206" spans="1:19" x14ac:dyDescent="0.3">
      <c r="A206">
        <v>98</v>
      </c>
      <c r="B206">
        <f t="shared" si="20"/>
        <v>485</v>
      </c>
      <c r="C206">
        <f t="shared" si="21"/>
        <v>490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f t="shared" si="22"/>
        <v>0</v>
      </c>
      <c r="L206">
        <v>0</v>
      </c>
      <c r="M206">
        <v>0</v>
      </c>
      <c r="N206">
        <v>0</v>
      </c>
      <c r="O206">
        <v>0</v>
      </c>
      <c r="P206">
        <f t="shared" si="23"/>
        <v>0</v>
      </c>
      <c r="R206" t="e">
        <f t="shared" si="24"/>
        <v>#DIV/0!</v>
      </c>
      <c r="S206" t="e">
        <f t="shared" si="25"/>
        <v>#DIV/0!</v>
      </c>
    </row>
    <row r="207" spans="1:19" x14ac:dyDescent="0.3">
      <c r="A207">
        <v>99</v>
      </c>
      <c r="B207">
        <f t="shared" si="20"/>
        <v>490</v>
      </c>
      <c r="C207">
        <f t="shared" si="21"/>
        <v>495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f t="shared" si="22"/>
        <v>0</v>
      </c>
      <c r="L207">
        <v>0</v>
      </c>
      <c r="M207">
        <v>0</v>
      </c>
      <c r="N207">
        <v>0</v>
      </c>
      <c r="O207">
        <v>0</v>
      </c>
      <c r="P207">
        <f t="shared" si="23"/>
        <v>0</v>
      </c>
      <c r="R207" t="e">
        <f t="shared" si="24"/>
        <v>#DIV/0!</v>
      </c>
      <c r="S207" t="e">
        <f t="shared" si="25"/>
        <v>#DIV/0!</v>
      </c>
    </row>
    <row r="208" spans="1:19" x14ac:dyDescent="0.3">
      <c r="A208">
        <v>100</v>
      </c>
      <c r="B208">
        <f t="shared" si="20"/>
        <v>495</v>
      </c>
      <c r="C208">
        <f t="shared" si="21"/>
        <v>500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f t="shared" si="22"/>
        <v>0</v>
      </c>
      <c r="L208">
        <v>0</v>
      </c>
      <c r="M208">
        <v>0</v>
      </c>
      <c r="N208">
        <v>0</v>
      </c>
      <c r="O208">
        <v>0</v>
      </c>
      <c r="P208">
        <f t="shared" si="23"/>
        <v>0</v>
      </c>
      <c r="R208" t="e">
        <f t="shared" si="24"/>
        <v>#DIV/0!</v>
      </c>
      <c r="S208" t="e">
        <f t="shared" si="25"/>
        <v>#DIV/0!</v>
      </c>
    </row>
  </sheetData>
  <mergeCells count="5">
    <mergeCell ref="O2:T2"/>
    <mergeCell ref="D2:L2"/>
    <mergeCell ref="D1:S1"/>
    <mergeCell ref="D107:J107"/>
    <mergeCell ref="L107:P10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80E78-B910-4DFB-956A-D4054F7D876B}">
  <dimension ref="A1:B4"/>
  <sheetViews>
    <sheetView workbookViewId="0">
      <selection activeCell="H17" sqref="H17"/>
    </sheetView>
  </sheetViews>
  <sheetFormatPr defaultRowHeight="14.4" x14ac:dyDescent="0.3"/>
  <cols>
    <col min="1" max="1" width="9" bestFit="1" customWidth="1"/>
    <col min="2" max="2" width="9.6640625" bestFit="1" customWidth="1"/>
  </cols>
  <sheetData>
    <row r="1" spans="1:2" x14ac:dyDescent="0.3">
      <c r="A1" s="11" t="s">
        <v>80</v>
      </c>
      <c r="B1" s="11" t="s">
        <v>81</v>
      </c>
    </row>
    <row r="2" spans="1:2" x14ac:dyDescent="0.3">
      <c r="A2" s="13">
        <v>0.93178499999999997</v>
      </c>
      <c r="B2" s="13">
        <v>1.4760519999999999</v>
      </c>
    </row>
    <row r="3" spans="1:2" x14ac:dyDescent="0.3">
      <c r="A3" s="13">
        <v>1.0928880000000001</v>
      </c>
      <c r="B3" s="13">
        <v>1.4107400000000001</v>
      </c>
    </row>
    <row r="4" spans="1:2" x14ac:dyDescent="0.3">
      <c r="A4" s="13">
        <v>0.97532700000000006</v>
      </c>
      <c r="B4" s="13">
        <v>1.380261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D707-E6A5-48FE-95E9-7D32F4B9EF8A}">
  <dimension ref="A1:B5"/>
  <sheetViews>
    <sheetView workbookViewId="0">
      <selection activeCell="L22" sqref="L22"/>
    </sheetView>
  </sheetViews>
  <sheetFormatPr defaultRowHeight="14.4" x14ac:dyDescent="0.3"/>
  <sheetData>
    <row r="1" spans="1:2" x14ac:dyDescent="0.3">
      <c r="A1" s="7" t="s">
        <v>7</v>
      </c>
      <c r="B1" s="7" t="s">
        <v>8</v>
      </c>
    </row>
    <row r="2" spans="1:2" x14ac:dyDescent="0.3">
      <c r="A2" s="13">
        <v>1.11206</v>
      </c>
      <c r="B2" s="13">
        <v>2.5405980000000001</v>
      </c>
    </row>
    <row r="3" spans="1:2" x14ac:dyDescent="0.3">
      <c r="A3" s="13">
        <v>1.2971820000000001</v>
      </c>
      <c r="B3" s="13">
        <v>2.7137639999999998</v>
      </c>
    </row>
    <row r="4" spans="1:2" x14ac:dyDescent="0.3">
      <c r="A4" s="13">
        <v>1.0435570000000001</v>
      </c>
      <c r="B4" s="13">
        <v>1.5355289999999999</v>
      </c>
    </row>
    <row r="5" spans="1:2" x14ac:dyDescent="0.3">
      <c r="A5" s="13">
        <v>0.54362999999999995</v>
      </c>
      <c r="B5" s="13">
        <v>0.94256899999999999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B7BB-D7D7-45FA-8D19-4ED21AD9D627}">
  <dimension ref="A1:H5"/>
  <sheetViews>
    <sheetView workbookViewId="0">
      <selection activeCell="E13" sqref="E13"/>
    </sheetView>
  </sheetViews>
  <sheetFormatPr defaultRowHeight="14.4" x14ac:dyDescent="0.3"/>
  <cols>
    <col min="2" max="2" width="10.21875" bestFit="1" customWidth="1"/>
    <col min="5" max="5" width="10" bestFit="1" customWidth="1"/>
    <col min="8" max="8" width="10.21875" bestFit="1" customWidth="1"/>
  </cols>
  <sheetData>
    <row r="1" spans="1:8" x14ac:dyDescent="0.3">
      <c r="A1" s="11" t="s">
        <v>82</v>
      </c>
      <c r="B1" s="11" t="s">
        <v>84</v>
      </c>
      <c r="D1" s="11" t="s">
        <v>82</v>
      </c>
      <c r="E1" s="11" t="s">
        <v>83</v>
      </c>
      <c r="G1" s="11" t="s">
        <v>82</v>
      </c>
      <c r="H1" s="11" t="s">
        <v>85</v>
      </c>
    </row>
    <row r="2" spans="1:8" x14ac:dyDescent="0.3">
      <c r="A2" s="13">
        <v>1.300125</v>
      </c>
      <c r="B2" s="13">
        <v>0.250911</v>
      </c>
      <c r="D2" s="13">
        <v>0.86624199999999996</v>
      </c>
      <c r="E2" s="13">
        <v>7.7646999999999994E-2</v>
      </c>
      <c r="G2" s="13">
        <v>0.63567300000000004</v>
      </c>
      <c r="H2" s="13">
        <v>4.4581999999999997E-2</v>
      </c>
    </row>
    <row r="3" spans="1:8" x14ac:dyDescent="0.3">
      <c r="A3" s="13">
        <v>1.030932</v>
      </c>
      <c r="B3" s="13">
        <v>0.69434099999999999</v>
      </c>
      <c r="D3" s="13">
        <v>1.325461</v>
      </c>
      <c r="E3" s="13">
        <v>0.202488</v>
      </c>
      <c r="G3" s="13">
        <v>2.1908889999999999</v>
      </c>
      <c r="H3" s="13">
        <v>0.13095100000000001</v>
      </c>
    </row>
    <row r="4" spans="1:8" x14ac:dyDescent="0.3">
      <c r="A4" s="13">
        <v>1.184277</v>
      </c>
      <c r="B4" s="13">
        <v>0.34832299999999999</v>
      </c>
      <c r="D4" s="13">
        <v>0.80829700000000004</v>
      </c>
      <c r="E4" s="13">
        <v>9.2693999999999999E-2</v>
      </c>
      <c r="G4" s="13">
        <v>0.46782600000000002</v>
      </c>
      <c r="H4" s="13">
        <v>2.0906000000000001E-2</v>
      </c>
    </row>
    <row r="5" spans="1:8" x14ac:dyDescent="0.3">
      <c r="A5" s="13">
        <v>0.48466500000000001</v>
      </c>
      <c r="B5" s="13">
        <v>0.19112199999999999</v>
      </c>
      <c r="G5" s="13">
        <v>0.70561099999999999</v>
      </c>
      <c r="H5" s="13">
        <v>0.48786800000000002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4613-C531-4A67-9631-91CF3B5DF4A2}">
  <dimension ref="A1:F5"/>
  <sheetViews>
    <sheetView workbookViewId="0">
      <selection activeCell="F11" sqref="F11"/>
    </sheetView>
  </sheetViews>
  <sheetFormatPr defaultRowHeight="14.4" x14ac:dyDescent="0.3"/>
  <cols>
    <col min="6" max="6" width="18.6640625" bestFit="1" customWidth="1"/>
  </cols>
  <sheetData>
    <row r="1" spans="1:6" x14ac:dyDescent="0.3">
      <c r="A1" s="11" t="s">
        <v>90</v>
      </c>
      <c r="B1" s="11" t="s">
        <v>92</v>
      </c>
      <c r="C1" s="11" t="s">
        <v>93</v>
      </c>
      <c r="D1" s="11" t="s">
        <v>94</v>
      </c>
      <c r="E1" s="11" t="s">
        <v>16</v>
      </c>
      <c r="F1" s="11" t="s">
        <v>91</v>
      </c>
    </row>
    <row r="2" spans="1:6" x14ac:dyDescent="0.3">
      <c r="A2" s="13">
        <v>0.98370299999999999</v>
      </c>
      <c r="B2" s="13">
        <v>0.51037399999999999</v>
      </c>
      <c r="C2" s="13">
        <v>2.0118459999999998</v>
      </c>
      <c r="D2" s="13">
        <v>2.5054780000000001</v>
      </c>
      <c r="E2" s="13">
        <v>4.1744880000000002</v>
      </c>
      <c r="F2" s="13">
        <v>2.3233519999999999</v>
      </c>
    </row>
    <row r="3" spans="1:6" x14ac:dyDescent="0.3">
      <c r="A3" s="13"/>
      <c r="B3" s="13">
        <v>1.8874070000000001</v>
      </c>
      <c r="C3" s="13">
        <v>1.6543840000000001</v>
      </c>
      <c r="D3" s="13">
        <v>1.455695</v>
      </c>
      <c r="E3" s="13">
        <v>1.514384</v>
      </c>
      <c r="F3" s="13">
        <v>1.7758940000000001</v>
      </c>
    </row>
    <row r="4" spans="1:6" x14ac:dyDescent="0.3">
      <c r="A4" s="13">
        <v>0.77773700000000001</v>
      </c>
      <c r="B4" s="13">
        <v>0.72216800000000003</v>
      </c>
      <c r="C4" s="13">
        <v>2.4195449999999998</v>
      </c>
      <c r="D4" s="13">
        <v>2.3045819999999999</v>
      </c>
      <c r="E4" s="13">
        <v>4.8378639999999997</v>
      </c>
      <c r="F4" s="13">
        <v>2.569407</v>
      </c>
    </row>
    <row r="5" spans="1:6" x14ac:dyDescent="0.3">
      <c r="A5" s="13">
        <v>1.3070839999999999</v>
      </c>
      <c r="B5" s="13">
        <v>1.20024</v>
      </c>
      <c r="C5" s="13">
        <v>1.507072</v>
      </c>
      <c r="D5" s="13">
        <v>2.2193160000000001</v>
      </c>
      <c r="E5" s="13">
        <v>2.8445960000000001</v>
      </c>
      <c r="F5" s="13">
        <v>1.9000919999999999</v>
      </c>
    </row>
  </sheetData>
  <phoneticPr fontId="4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F2A0-F96A-4DD2-BAEC-F36D2F776351}">
  <dimension ref="A1:Q22"/>
  <sheetViews>
    <sheetView workbookViewId="0">
      <selection activeCell="O11" sqref="O11"/>
    </sheetView>
  </sheetViews>
  <sheetFormatPr defaultRowHeight="14.4" x14ac:dyDescent="0.3"/>
  <sheetData>
    <row r="1" spans="1:17" x14ac:dyDescent="0.3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5"/>
      <c r="B2" s="19" t="s">
        <v>0</v>
      </c>
      <c r="C2" s="19"/>
      <c r="D2" s="19"/>
      <c r="E2" s="19"/>
      <c r="F2" s="19"/>
      <c r="G2" s="19"/>
      <c r="H2" s="19"/>
      <c r="I2" s="1"/>
      <c r="Q2" s="1"/>
    </row>
    <row r="3" spans="1:17" x14ac:dyDescent="0.3">
      <c r="A3" s="7" t="s">
        <v>9</v>
      </c>
      <c r="B3" s="6">
        <v>0.52404399999999995</v>
      </c>
      <c r="C3" s="6">
        <v>0.62863100000000005</v>
      </c>
      <c r="D3" s="6">
        <v>0.90315199999999995</v>
      </c>
      <c r="E3" s="6">
        <v>1.0651189999999999</v>
      </c>
      <c r="F3" s="6">
        <v>3.155564</v>
      </c>
      <c r="G3" s="7"/>
      <c r="H3" s="7"/>
      <c r="Q3" s="1"/>
    </row>
    <row r="4" spans="1:17" x14ac:dyDescent="0.3">
      <c r="A4" s="7" t="s">
        <v>8</v>
      </c>
      <c r="B4" s="6">
        <v>0.36787399999999998</v>
      </c>
      <c r="C4" s="6">
        <v>0.166243</v>
      </c>
      <c r="D4" s="6">
        <v>0.54161999999999999</v>
      </c>
      <c r="E4" s="6">
        <v>1.53901</v>
      </c>
      <c r="F4" s="6">
        <v>3.1788240000000001</v>
      </c>
      <c r="G4" s="7"/>
      <c r="H4" s="7"/>
      <c r="Q4" s="1"/>
    </row>
    <row r="5" spans="1:17" x14ac:dyDescent="0.3">
      <c r="A5" s="7"/>
      <c r="B5" s="19" t="s">
        <v>1</v>
      </c>
      <c r="C5" s="19"/>
      <c r="D5" s="19"/>
      <c r="E5" s="19"/>
      <c r="F5" s="19"/>
      <c r="G5" s="19"/>
      <c r="H5" s="19"/>
      <c r="Q5" s="1"/>
    </row>
    <row r="6" spans="1:17" x14ac:dyDescent="0.3">
      <c r="A6" s="7" t="s">
        <v>9</v>
      </c>
      <c r="B6" s="6">
        <v>0.906219</v>
      </c>
      <c r="C6" s="6">
        <v>1.286429</v>
      </c>
      <c r="D6" s="6">
        <v>2.241711</v>
      </c>
      <c r="E6" s="6">
        <v>0.73081499999999999</v>
      </c>
      <c r="F6" s="6">
        <v>0.39166800000000002</v>
      </c>
      <c r="G6" s="6">
        <v>0.44315900000000003</v>
      </c>
      <c r="H6" s="7"/>
      <c r="Q6" s="1"/>
    </row>
    <row r="7" spans="1:17" x14ac:dyDescent="0.3">
      <c r="A7" s="7" t="s">
        <v>8</v>
      </c>
      <c r="B7" s="6">
        <v>3.988016</v>
      </c>
      <c r="C7" s="6">
        <v>1.2232160000000001</v>
      </c>
      <c r="D7" s="6">
        <v>2.6812019999999999</v>
      </c>
      <c r="E7" s="6">
        <v>4.0583539999999996</v>
      </c>
      <c r="F7" s="6">
        <v>0.79258200000000001</v>
      </c>
      <c r="G7" s="6">
        <v>0.84481799999999996</v>
      </c>
      <c r="H7" s="7"/>
      <c r="Q7" s="1"/>
    </row>
    <row r="8" spans="1:17" x14ac:dyDescent="0.3">
      <c r="A8" s="7"/>
      <c r="B8" s="19" t="s">
        <v>2</v>
      </c>
      <c r="C8" s="19"/>
      <c r="D8" s="19"/>
      <c r="E8" s="19"/>
      <c r="F8" s="19"/>
      <c r="G8" s="19"/>
      <c r="H8" s="19"/>
      <c r="Q8" s="1"/>
    </row>
    <row r="9" spans="1:17" x14ac:dyDescent="0.3">
      <c r="A9" s="7" t="s">
        <v>9</v>
      </c>
      <c r="B9" s="6">
        <v>0.92336122600000003</v>
      </c>
      <c r="C9" s="6">
        <v>0.34615300799999998</v>
      </c>
      <c r="D9" s="6">
        <v>0.111782531</v>
      </c>
      <c r="E9" s="6">
        <v>0.16893482900000001</v>
      </c>
      <c r="F9" s="6">
        <v>3.449768406</v>
      </c>
      <c r="G9" s="7"/>
      <c r="H9" s="7"/>
    </row>
    <row r="10" spans="1:17" x14ac:dyDescent="0.3">
      <c r="A10" s="7" t="s">
        <v>8</v>
      </c>
      <c r="B10" s="6">
        <v>1.555776338</v>
      </c>
      <c r="C10" s="6">
        <v>0.47571158299999999</v>
      </c>
      <c r="D10" s="6">
        <v>0.17680737299999999</v>
      </c>
      <c r="E10" s="6">
        <v>0.12479217099999999</v>
      </c>
      <c r="F10" s="6">
        <v>3.3622386190000002</v>
      </c>
      <c r="G10" s="7"/>
      <c r="H10" s="7"/>
    </row>
    <row r="11" spans="1:17" x14ac:dyDescent="0.3">
      <c r="A11" s="7"/>
      <c r="B11" s="19" t="s">
        <v>3</v>
      </c>
      <c r="C11" s="19"/>
      <c r="D11" s="19"/>
      <c r="E11" s="19"/>
      <c r="F11" s="19"/>
      <c r="G11" s="19"/>
      <c r="H11" s="19"/>
    </row>
    <row r="12" spans="1:17" x14ac:dyDescent="0.3">
      <c r="A12" s="7" t="s">
        <v>9</v>
      </c>
      <c r="B12" s="6">
        <v>0.265411697</v>
      </c>
      <c r="C12" s="6">
        <v>2.3762544160000001</v>
      </c>
      <c r="D12" s="6">
        <v>0.35833388700000002</v>
      </c>
      <c r="E12" s="6"/>
      <c r="F12" s="6"/>
      <c r="G12" s="6"/>
      <c r="H12" s="6"/>
      <c r="I12" s="1"/>
    </row>
    <row r="13" spans="1:17" x14ac:dyDescent="0.3">
      <c r="A13" s="7" t="s">
        <v>8</v>
      </c>
      <c r="B13" s="6">
        <v>1.2449340310000001</v>
      </c>
      <c r="C13" s="6">
        <v>0.59220891799999997</v>
      </c>
      <c r="D13" s="6">
        <v>9.8705899E-2</v>
      </c>
      <c r="E13" s="7"/>
      <c r="F13" s="7"/>
      <c r="G13" s="7"/>
      <c r="H13" s="7"/>
    </row>
    <row r="14" spans="1:17" x14ac:dyDescent="0.3">
      <c r="A14" s="7"/>
      <c r="B14" s="19" t="s">
        <v>4</v>
      </c>
      <c r="C14" s="19"/>
      <c r="D14" s="19"/>
      <c r="E14" s="19"/>
      <c r="F14" s="19"/>
      <c r="G14" s="19"/>
      <c r="H14" s="19"/>
    </row>
    <row r="15" spans="1:17" x14ac:dyDescent="0.3">
      <c r="A15" s="7" t="s">
        <v>9</v>
      </c>
      <c r="B15" s="6">
        <v>1.544769678</v>
      </c>
      <c r="C15" s="6">
        <v>2.0199224990000002</v>
      </c>
      <c r="D15" s="6">
        <v>1.0599700409999999</v>
      </c>
      <c r="E15" s="6">
        <v>0.29812803199999999</v>
      </c>
      <c r="F15" s="6">
        <v>7.7209748999999994E-2</v>
      </c>
      <c r="G15" s="7"/>
      <c r="H15" s="6"/>
      <c r="I15" s="1"/>
    </row>
    <row r="16" spans="1:17" x14ac:dyDescent="0.3">
      <c r="A16" s="7" t="s">
        <v>8</v>
      </c>
      <c r="B16" s="6">
        <v>8.7257964480000005</v>
      </c>
      <c r="C16" s="6">
        <v>1.6331609499999999</v>
      </c>
      <c r="D16" s="6">
        <v>4.4805526689999997</v>
      </c>
      <c r="E16" s="6">
        <v>0.39261901399999999</v>
      </c>
      <c r="F16" s="6">
        <v>6.7367591000000004E-2</v>
      </c>
      <c r="G16" s="7"/>
      <c r="H16" s="7"/>
    </row>
    <row r="17" spans="1:16" x14ac:dyDescent="0.3">
      <c r="A17" s="7"/>
      <c r="B17" s="19" t="s">
        <v>5</v>
      </c>
      <c r="C17" s="19"/>
      <c r="D17" s="19"/>
      <c r="E17" s="19"/>
      <c r="F17" s="19"/>
      <c r="G17" s="19"/>
      <c r="H17" s="19"/>
      <c r="I17" s="1"/>
    </row>
    <row r="18" spans="1:16" x14ac:dyDescent="0.3">
      <c r="A18" s="7" t="s">
        <v>9</v>
      </c>
      <c r="B18" s="7" t="s">
        <v>10</v>
      </c>
      <c r="C18" s="7" t="s">
        <v>10</v>
      </c>
      <c r="D18" s="7" t="s">
        <v>10</v>
      </c>
      <c r="E18" s="7"/>
      <c r="F18" s="7"/>
      <c r="G18" s="6"/>
      <c r="H18" s="6"/>
      <c r="I18" s="1"/>
      <c r="O18" s="1"/>
      <c r="P18" s="1"/>
    </row>
    <row r="19" spans="1:16" x14ac:dyDescent="0.3">
      <c r="A19" s="7" t="s">
        <v>8</v>
      </c>
      <c r="B19" s="7" t="s">
        <v>10</v>
      </c>
      <c r="C19" s="7" t="s">
        <v>10</v>
      </c>
      <c r="D19" s="7" t="s">
        <v>10</v>
      </c>
      <c r="E19" s="7"/>
      <c r="F19" s="7"/>
      <c r="G19" s="7"/>
      <c r="H19" s="7"/>
      <c r="M19" s="1"/>
      <c r="N19" s="1"/>
      <c r="O19" s="1"/>
      <c r="P19" s="1"/>
    </row>
    <row r="20" spans="1:16" x14ac:dyDescent="0.3">
      <c r="A20" s="7"/>
      <c r="B20" s="19" t="s">
        <v>4</v>
      </c>
      <c r="C20" s="19"/>
      <c r="D20" s="19"/>
      <c r="E20" s="19"/>
      <c r="F20" s="19"/>
      <c r="G20" s="19"/>
      <c r="H20" s="19"/>
      <c r="P20" s="1"/>
    </row>
    <row r="21" spans="1:16" x14ac:dyDescent="0.3">
      <c r="A21" s="7" t="s">
        <v>9</v>
      </c>
      <c r="B21" s="6">
        <v>9.2751E-2</v>
      </c>
      <c r="C21" s="6">
        <v>1.2954190000000001</v>
      </c>
      <c r="D21" s="6">
        <v>1.6118300000000001</v>
      </c>
      <c r="E21" s="6"/>
      <c r="F21" s="6"/>
      <c r="G21" s="6"/>
      <c r="H21" s="6"/>
      <c r="I21" s="1"/>
      <c r="J21" s="1"/>
      <c r="K21" s="1"/>
      <c r="L21" s="1"/>
      <c r="M21" s="1"/>
      <c r="N21" s="1"/>
      <c r="O21" s="1"/>
      <c r="P21" s="1"/>
    </row>
    <row r="22" spans="1:16" x14ac:dyDescent="0.3">
      <c r="A22" s="7" t="s">
        <v>8</v>
      </c>
      <c r="B22" s="6">
        <v>6.8054000000000003E-2</v>
      </c>
      <c r="C22" s="6">
        <v>4.304583</v>
      </c>
      <c r="D22" s="6">
        <v>1.43069</v>
      </c>
      <c r="E22" s="6"/>
      <c r="F22" s="6"/>
      <c r="G22" s="6"/>
      <c r="H22" s="6"/>
      <c r="I22" s="1"/>
      <c r="M22" s="1"/>
      <c r="N22" s="1"/>
      <c r="O22" s="1"/>
      <c r="P22" s="1"/>
    </row>
  </sheetData>
  <mergeCells count="7">
    <mergeCell ref="B14:H14"/>
    <mergeCell ref="B17:H17"/>
    <mergeCell ref="B20:H20"/>
    <mergeCell ref="B2:H2"/>
    <mergeCell ref="B5:H5"/>
    <mergeCell ref="B8:H8"/>
    <mergeCell ref="B11:H1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8048-E4C1-441A-8A0F-2A287BBEC788}">
  <dimension ref="A1:Q21"/>
  <sheetViews>
    <sheetView workbookViewId="0">
      <selection activeCell="J8" sqref="J8"/>
    </sheetView>
  </sheetViews>
  <sheetFormatPr defaultRowHeight="14.4" x14ac:dyDescent="0.3"/>
  <sheetData>
    <row r="1" spans="1:17" x14ac:dyDescent="0.3">
      <c r="A1" s="3"/>
      <c r="B1" s="21" t="s">
        <v>0</v>
      </c>
      <c r="C1" s="21"/>
      <c r="D1" s="21"/>
      <c r="E1" s="21"/>
      <c r="F1" s="21"/>
      <c r="G1" s="21"/>
      <c r="H1" s="21"/>
      <c r="I1" s="21"/>
      <c r="J1" s="1"/>
      <c r="K1" s="1"/>
      <c r="L1" s="1"/>
      <c r="M1" s="1"/>
      <c r="N1" s="1"/>
      <c r="O1" s="1"/>
      <c r="P1" s="1"/>
      <c r="Q1" s="1"/>
    </row>
    <row r="2" spans="1:17" x14ac:dyDescent="0.3">
      <c r="A2" s="5" t="s">
        <v>7</v>
      </c>
      <c r="B2" s="6">
        <v>4.7157061E-2</v>
      </c>
      <c r="C2" s="6">
        <v>0.39276334600000001</v>
      </c>
      <c r="D2" s="6">
        <v>2.360291E-3</v>
      </c>
      <c r="E2" s="6">
        <v>4.2479040000000003E-3</v>
      </c>
      <c r="F2" s="6">
        <v>0.85193342800000005</v>
      </c>
      <c r="G2" s="6">
        <v>0.10974629800000001</v>
      </c>
      <c r="H2" s="6">
        <v>4.1433549579999998</v>
      </c>
      <c r="I2" s="6">
        <v>2.4484367119999999</v>
      </c>
    </row>
    <row r="3" spans="1:17" x14ac:dyDescent="0.3">
      <c r="A3" s="7" t="s">
        <v>8</v>
      </c>
      <c r="B3" s="6">
        <v>1.746728297</v>
      </c>
      <c r="C3" s="6">
        <v>1.0336232400000001</v>
      </c>
      <c r="D3" s="6">
        <v>3.1278031999999997E-2</v>
      </c>
      <c r="E3" s="6">
        <v>1.7694965E-2</v>
      </c>
      <c r="F3" s="6">
        <v>1.3537691300000001</v>
      </c>
      <c r="G3" s="6">
        <v>0.192762973</v>
      </c>
      <c r="H3" s="6">
        <v>37.371873000000001</v>
      </c>
      <c r="I3" s="6">
        <v>21.585108420000001</v>
      </c>
    </row>
    <row r="4" spans="1:17" x14ac:dyDescent="0.3">
      <c r="A4" s="7"/>
      <c r="B4" s="22" t="s">
        <v>1</v>
      </c>
      <c r="C4" s="22"/>
      <c r="D4" s="22"/>
      <c r="E4" s="22"/>
      <c r="F4" s="22"/>
      <c r="G4" s="22"/>
      <c r="H4" s="22"/>
      <c r="I4" s="22"/>
    </row>
    <row r="5" spans="1:17" x14ac:dyDescent="0.3">
      <c r="A5" s="5" t="s">
        <v>7</v>
      </c>
      <c r="B5" s="6">
        <v>0.73637799999999998</v>
      </c>
      <c r="C5" s="6">
        <v>4.8275220000000001</v>
      </c>
      <c r="D5" s="6">
        <v>0.19031400000000001</v>
      </c>
      <c r="E5" s="6">
        <v>0.120548</v>
      </c>
      <c r="F5" s="6">
        <v>1.4471369999999999</v>
      </c>
      <c r="G5" s="6">
        <v>0.205485</v>
      </c>
      <c r="H5" s="6">
        <v>0.116186</v>
      </c>
      <c r="I5" s="6">
        <v>0.35643000000000002</v>
      </c>
    </row>
    <row r="6" spans="1:17" x14ac:dyDescent="0.3">
      <c r="A6" s="7" t="s">
        <v>8</v>
      </c>
      <c r="B6" s="6">
        <v>6.6904719999999998</v>
      </c>
      <c r="C6" s="6">
        <v>13.4122</v>
      </c>
      <c r="D6" s="6">
        <v>0.276391</v>
      </c>
      <c r="E6" s="6">
        <v>0.34628700000000001</v>
      </c>
      <c r="F6" s="6">
        <v>4.9909929999999996</v>
      </c>
      <c r="G6" s="6">
        <v>1.3192919999999999</v>
      </c>
      <c r="H6" s="6">
        <v>1.349402</v>
      </c>
      <c r="I6" s="6">
        <v>1.3963080000000001</v>
      </c>
    </row>
    <row r="7" spans="1:17" x14ac:dyDescent="0.3">
      <c r="A7" s="7"/>
      <c r="B7" s="22" t="s">
        <v>3</v>
      </c>
      <c r="C7" s="22"/>
      <c r="D7" s="22"/>
      <c r="E7" s="22"/>
      <c r="F7" s="22"/>
      <c r="G7" s="22"/>
      <c r="H7" s="22"/>
      <c r="I7" s="22"/>
    </row>
    <row r="8" spans="1:17" x14ac:dyDescent="0.3">
      <c r="A8" s="5" t="s">
        <v>7</v>
      </c>
      <c r="B8" s="6">
        <v>1.61284037</v>
      </c>
      <c r="C8" s="6">
        <v>0.41352747699999998</v>
      </c>
      <c r="D8" s="6">
        <v>0.32416230400000001</v>
      </c>
      <c r="E8" s="6">
        <v>1.263328408</v>
      </c>
      <c r="F8" s="6">
        <v>1.3861414409999999</v>
      </c>
      <c r="G8" s="6"/>
      <c r="H8" s="6"/>
      <c r="I8" s="6"/>
      <c r="O8" s="1"/>
      <c r="P8" s="1"/>
      <c r="Q8" s="1"/>
    </row>
    <row r="9" spans="1:17" x14ac:dyDescent="0.3">
      <c r="A9" s="7" t="s">
        <v>8</v>
      </c>
      <c r="B9" s="6">
        <v>2.667941211</v>
      </c>
      <c r="C9" s="6">
        <v>0.77903593999999998</v>
      </c>
      <c r="D9" s="6">
        <v>1.0109512249999999</v>
      </c>
      <c r="E9" s="6">
        <v>4.0342912650000002</v>
      </c>
      <c r="F9" s="6">
        <v>3.7752498029999999</v>
      </c>
      <c r="G9" s="7"/>
      <c r="H9" s="7"/>
      <c r="I9" s="7"/>
    </row>
    <row r="10" spans="1:17" x14ac:dyDescent="0.3">
      <c r="A10" s="7"/>
      <c r="B10" s="22" t="s">
        <v>0</v>
      </c>
      <c r="C10" s="22"/>
      <c r="D10" s="22"/>
      <c r="E10" s="22"/>
      <c r="F10" s="22"/>
      <c r="G10" s="22"/>
      <c r="H10" s="22"/>
      <c r="I10" s="22"/>
    </row>
    <row r="11" spans="1:17" x14ac:dyDescent="0.3">
      <c r="A11" s="5" t="s">
        <v>7</v>
      </c>
      <c r="B11" s="6">
        <v>3.5517840000000001</v>
      </c>
      <c r="C11" s="6">
        <v>1.762192</v>
      </c>
      <c r="D11" s="6">
        <v>6.9899999999999997E-3</v>
      </c>
      <c r="E11" s="6">
        <v>1.2945999999999999E-2</v>
      </c>
      <c r="F11" s="6">
        <v>0.314697</v>
      </c>
      <c r="G11" s="6">
        <v>1.2626E-2</v>
      </c>
      <c r="H11" s="6">
        <v>1.277282</v>
      </c>
      <c r="I11" s="6">
        <v>1.061482</v>
      </c>
    </row>
    <row r="12" spans="1:17" x14ac:dyDescent="0.3">
      <c r="A12" s="7" t="s">
        <v>8</v>
      </c>
      <c r="B12" s="6">
        <v>4.6818549999999997</v>
      </c>
      <c r="C12" s="6">
        <v>3.2442510000000002</v>
      </c>
      <c r="D12" s="6">
        <v>0.129606</v>
      </c>
      <c r="E12" s="6">
        <v>1.8589000000000001E-2</v>
      </c>
      <c r="F12" s="6">
        <v>5.3858119999999996</v>
      </c>
      <c r="G12" s="6">
        <v>5.2324000000000002E-2</v>
      </c>
      <c r="H12" s="6">
        <v>50.453980000000001</v>
      </c>
      <c r="I12" s="6">
        <v>58.285469999999997</v>
      </c>
    </row>
    <row r="13" spans="1:17" x14ac:dyDescent="0.3">
      <c r="A13" s="7"/>
      <c r="B13" s="22" t="s">
        <v>4</v>
      </c>
      <c r="C13" s="22"/>
      <c r="D13" s="22"/>
      <c r="E13" s="22"/>
      <c r="F13" s="22"/>
      <c r="G13" s="22"/>
      <c r="H13" s="22"/>
      <c r="I13" s="22"/>
    </row>
    <row r="14" spans="1:17" x14ac:dyDescent="0.3">
      <c r="A14" s="5" t="s">
        <v>7</v>
      </c>
      <c r="B14" s="6">
        <v>0.64375050199999995</v>
      </c>
      <c r="C14" s="6">
        <v>4.5224782919999997</v>
      </c>
      <c r="D14" s="6">
        <v>0.22631633500000001</v>
      </c>
      <c r="E14" s="6">
        <v>0.23501929399999999</v>
      </c>
      <c r="F14" s="6">
        <v>2.2180147680000002</v>
      </c>
      <c r="G14" s="6">
        <v>2.6531478000000001E-2</v>
      </c>
      <c r="H14" s="6">
        <v>9.2594541000000002E-2</v>
      </c>
      <c r="I14" s="6">
        <v>3.5294789999999999E-2</v>
      </c>
    </row>
    <row r="15" spans="1:17" x14ac:dyDescent="0.3">
      <c r="A15" s="7" t="s">
        <v>8</v>
      </c>
      <c r="B15" s="6">
        <v>5.5368510860000004</v>
      </c>
      <c r="C15" s="6">
        <v>5.833419009</v>
      </c>
      <c r="D15" s="6">
        <v>1.1670194679999999</v>
      </c>
      <c r="E15" s="6">
        <v>0.20049828</v>
      </c>
      <c r="F15" s="6">
        <v>9.2620517830000004</v>
      </c>
      <c r="G15" s="6">
        <v>7.5403281000000003E-2</v>
      </c>
      <c r="H15" s="6">
        <v>0.44596858700000003</v>
      </c>
      <c r="I15" s="6">
        <v>0.641936756</v>
      </c>
    </row>
    <row r="16" spans="1:17" x14ac:dyDescent="0.3">
      <c r="A16" s="7"/>
      <c r="B16" s="22" t="s">
        <v>5</v>
      </c>
      <c r="C16" s="22"/>
      <c r="D16" s="22"/>
      <c r="E16" s="22"/>
      <c r="F16" s="22"/>
      <c r="G16" s="22"/>
      <c r="H16" s="22"/>
      <c r="I16" s="22"/>
    </row>
    <row r="17" spans="1:17" x14ac:dyDescent="0.3">
      <c r="A17" s="5" t="s">
        <v>7</v>
      </c>
      <c r="B17" s="6">
        <v>0.66497449200000003</v>
      </c>
      <c r="C17" s="6">
        <v>1.502158967</v>
      </c>
      <c r="D17" s="6">
        <v>0.28637501700000001</v>
      </c>
      <c r="E17" s="6">
        <v>0.154163726</v>
      </c>
      <c r="F17" s="6">
        <v>0.97054270200000003</v>
      </c>
      <c r="G17" s="6">
        <v>2.4217850959999998</v>
      </c>
      <c r="H17" s="7"/>
      <c r="I17" s="6"/>
      <c r="Q17" s="1"/>
    </row>
    <row r="18" spans="1:17" x14ac:dyDescent="0.3">
      <c r="A18" s="7" t="s">
        <v>8</v>
      </c>
      <c r="B18" s="6">
        <v>3.5048801969999999</v>
      </c>
      <c r="C18" s="6">
        <v>4.4658811419999997</v>
      </c>
      <c r="D18" s="6">
        <v>0.218997364</v>
      </c>
      <c r="E18" s="6">
        <v>0.43655797400000002</v>
      </c>
      <c r="F18" s="6">
        <v>10.930175800000001</v>
      </c>
      <c r="G18" s="6">
        <v>84.739087729999994</v>
      </c>
      <c r="H18" s="7"/>
      <c r="I18" s="7"/>
      <c r="Q18" s="1"/>
    </row>
    <row r="19" spans="1:17" x14ac:dyDescent="0.3">
      <c r="A19" s="7"/>
      <c r="B19" s="22" t="s">
        <v>6</v>
      </c>
      <c r="C19" s="22"/>
      <c r="D19" s="22"/>
      <c r="E19" s="22"/>
      <c r="F19" s="22"/>
      <c r="G19" s="22"/>
      <c r="H19" s="22"/>
      <c r="I19" s="22"/>
    </row>
    <row r="20" spans="1:17" x14ac:dyDescent="0.3">
      <c r="A20" s="5" t="s">
        <v>7</v>
      </c>
      <c r="B20" s="6">
        <v>0.29204599999999997</v>
      </c>
      <c r="C20" s="6">
        <v>9.5270999999999995E-2</v>
      </c>
      <c r="D20" s="6">
        <v>2.5897459999999999</v>
      </c>
      <c r="E20" s="6">
        <v>1.9442520000000001</v>
      </c>
      <c r="F20" s="6"/>
      <c r="G20" s="7"/>
      <c r="H20" s="7"/>
      <c r="I20" s="6"/>
    </row>
    <row r="21" spans="1:17" x14ac:dyDescent="0.3">
      <c r="A21" s="7" t="s">
        <v>8</v>
      </c>
      <c r="B21" s="6">
        <v>0.46408849200000002</v>
      </c>
      <c r="C21" s="6">
        <v>0.30900305700000003</v>
      </c>
      <c r="D21" s="6">
        <v>22.149202549999998</v>
      </c>
      <c r="E21" s="6">
        <v>12.79154829</v>
      </c>
      <c r="F21" s="6"/>
      <c r="G21" s="7"/>
      <c r="H21" s="7"/>
      <c r="I21" s="7"/>
    </row>
  </sheetData>
  <mergeCells count="7">
    <mergeCell ref="B16:I16"/>
    <mergeCell ref="B19:I19"/>
    <mergeCell ref="B1:I1"/>
    <mergeCell ref="B4:I4"/>
    <mergeCell ref="B7:I7"/>
    <mergeCell ref="B10:I10"/>
    <mergeCell ref="B13:I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B933-23A2-4973-9807-689DEF22682B}">
  <dimension ref="A1:K21"/>
  <sheetViews>
    <sheetView workbookViewId="0">
      <selection activeCell="G21" sqref="G21"/>
    </sheetView>
  </sheetViews>
  <sheetFormatPr defaultRowHeight="14.4" x14ac:dyDescent="0.3"/>
  <sheetData>
    <row r="1" spans="1:11" x14ac:dyDescent="0.3">
      <c r="A1" s="4"/>
      <c r="B1" s="22" t="s">
        <v>7</v>
      </c>
      <c r="C1" s="22"/>
      <c r="D1" s="22"/>
      <c r="E1" s="22"/>
      <c r="F1" s="22"/>
      <c r="G1" s="22" t="s">
        <v>8</v>
      </c>
      <c r="H1" s="22"/>
      <c r="I1" s="22"/>
      <c r="J1" s="22"/>
      <c r="K1" s="22"/>
    </row>
    <row r="2" spans="1:11" x14ac:dyDescent="0.3">
      <c r="A2" s="5" t="s">
        <v>12</v>
      </c>
      <c r="B2" s="6">
        <v>0</v>
      </c>
      <c r="C2" s="6">
        <v>0</v>
      </c>
      <c r="D2" s="6">
        <v>0</v>
      </c>
      <c r="E2" s="6"/>
      <c r="F2" s="6"/>
      <c r="G2" s="6">
        <v>0</v>
      </c>
      <c r="H2" s="6">
        <v>2.941176</v>
      </c>
      <c r="I2" s="6">
        <v>0</v>
      </c>
      <c r="J2" s="6"/>
      <c r="K2" s="6"/>
    </row>
    <row r="3" spans="1:11" x14ac:dyDescent="0.3">
      <c r="A3" s="5" t="s">
        <v>13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44.44444</v>
      </c>
      <c r="H3" s="6">
        <v>38.888890000000004</v>
      </c>
      <c r="I3" s="6">
        <v>40.079369999999997</v>
      </c>
      <c r="J3" s="6">
        <v>16.66667</v>
      </c>
      <c r="K3" s="6">
        <v>85.185190000000006</v>
      </c>
    </row>
    <row r="21" spans="6:6" x14ac:dyDescent="0.3">
      <c r="F21" t="s">
        <v>11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31F-6230-4C16-A757-A73D70469D9F}">
  <dimension ref="A1:V418"/>
  <sheetViews>
    <sheetView workbookViewId="0">
      <selection sqref="A1:V1"/>
    </sheetView>
  </sheetViews>
  <sheetFormatPr defaultRowHeight="14.4" x14ac:dyDescent="0.3"/>
  <cols>
    <col min="2" max="2" width="12.77734375" bestFit="1" customWidth="1"/>
    <col min="3" max="3" width="13.109375" bestFit="1" customWidth="1"/>
  </cols>
  <sheetData>
    <row r="1" spans="1:22" x14ac:dyDescent="0.3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x14ac:dyDescent="0.3">
      <c r="A2" s="18" t="s">
        <v>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M2" s="18" t="s">
        <v>57</v>
      </c>
      <c r="N2" s="18"/>
      <c r="O2" s="18"/>
      <c r="P2" s="18"/>
      <c r="Q2" s="18"/>
      <c r="R2" s="18"/>
      <c r="S2" s="18"/>
      <c r="T2" s="18"/>
      <c r="U2" s="18"/>
      <c r="V2" s="18"/>
    </row>
    <row r="3" spans="1:22" x14ac:dyDescent="0.3">
      <c r="A3" t="s">
        <v>43</v>
      </c>
      <c r="B3" t="s">
        <v>52</v>
      </c>
      <c r="C3" t="s">
        <v>51</v>
      </c>
      <c r="D3" t="s">
        <v>33</v>
      </c>
      <c r="E3" t="s">
        <v>34</v>
      </c>
      <c r="F3" t="s">
        <v>35</v>
      </c>
      <c r="G3" t="s">
        <v>44</v>
      </c>
      <c r="H3" t="s">
        <v>45</v>
      </c>
      <c r="I3" t="s">
        <v>46</v>
      </c>
      <c r="J3" t="s">
        <v>48</v>
      </c>
      <c r="K3" t="s">
        <v>49</v>
      </c>
      <c r="M3" t="s">
        <v>58</v>
      </c>
      <c r="N3" t="s">
        <v>59</v>
      </c>
      <c r="O3" t="s">
        <v>60</v>
      </c>
      <c r="P3" t="s">
        <v>61</v>
      </c>
      <c r="Q3" t="s">
        <v>62</v>
      </c>
      <c r="R3" t="s">
        <v>63</v>
      </c>
      <c r="S3" t="s">
        <v>64</v>
      </c>
      <c r="T3" t="s">
        <v>65</v>
      </c>
      <c r="U3" t="s">
        <v>48</v>
      </c>
      <c r="V3" t="s">
        <v>49</v>
      </c>
    </row>
    <row r="4" spans="1:22" x14ac:dyDescent="0.3">
      <c r="A4">
        <v>1</v>
      </c>
      <c r="B4">
        <f>C4-5</f>
        <v>0</v>
      </c>
      <c r="C4">
        <f>A4*5</f>
        <v>5</v>
      </c>
      <c r="D4">
        <v>0</v>
      </c>
      <c r="E4">
        <v>1.05263157894737E-2</v>
      </c>
      <c r="F4">
        <v>0</v>
      </c>
      <c r="G4">
        <v>0</v>
      </c>
      <c r="H4">
        <v>0</v>
      </c>
      <c r="I4">
        <v>0</v>
      </c>
      <c r="J4">
        <f>AVERAGE(D4:I4)</f>
        <v>1.7543859649122833E-3</v>
      </c>
      <c r="K4">
        <f>J4/MAX(J$4:J$103)</f>
        <v>1.9930603406285448E-2</v>
      </c>
      <c r="M4">
        <v>0</v>
      </c>
      <c r="N4">
        <v>0</v>
      </c>
      <c r="O4">
        <v>2.7522935779816501E-2</v>
      </c>
      <c r="P4">
        <v>0</v>
      </c>
      <c r="Q4">
        <v>4.8543689320388302E-3</v>
      </c>
      <c r="R4">
        <v>2.0942408376963401E-2</v>
      </c>
      <c r="S4">
        <v>8.58369098712446E-3</v>
      </c>
      <c r="T4">
        <v>1.4285714285714299E-2</v>
      </c>
      <c r="U4">
        <f t="shared" ref="U4:U35" si="0">AVERAGE(M4:T4)</f>
        <v>9.523639795207187E-3</v>
      </c>
      <c r="V4">
        <f t="shared" ref="V4:V35" si="1">U4/MAX(U$4:U$103)</f>
        <v>0.25241000122605994</v>
      </c>
    </row>
    <row r="5" spans="1:22" x14ac:dyDescent="0.3">
      <c r="A5">
        <v>2</v>
      </c>
      <c r="B5">
        <f t="shared" ref="B5:B68" si="2">C5-5</f>
        <v>5</v>
      </c>
      <c r="C5">
        <f t="shared" ref="C5:C68" si="3">A5*5</f>
        <v>10</v>
      </c>
      <c r="D5">
        <v>0</v>
      </c>
      <c r="E5">
        <v>0</v>
      </c>
      <c r="F5">
        <v>6.3694267515923596E-3</v>
      </c>
      <c r="G5">
        <v>0</v>
      </c>
      <c r="H5">
        <v>0</v>
      </c>
      <c r="I5">
        <v>0</v>
      </c>
      <c r="J5">
        <f t="shared" ref="J5:J68" si="4">AVERAGE(D5:I5)</f>
        <v>1.0615711252653932E-3</v>
      </c>
      <c r="K5">
        <f t="shared" ref="K5:K68" si="5">J5/MAX(J$4:J$103)</f>
        <v>1.2059919258580354E-2</v>
      </c>
      <c r="M5">
        <v>0</v>
      </c>
      <c r="N5">
        <v>9.1324200913242004E-3</v>
      </c>
      <c r="O5">
        <v>5.9633027522935797E-2</v>
      </c>
      <c r="P5">
        <v>0</v>
      </c>
      <c r="Q5">
        <v>5.3398058252427202E-2</v>
      </c>
      <c r="R5">
        <v>5.2356020942408397E-3</v>
      </c>
      <c r="S5">
        <v>2.5751072961373401E-2</v>
      </c>
      <c r="T5">
        <v>2.8571428571428598E-2</v>
      </c>
      <c r="U5">
        <f t="shared" si="0"/>
        <v>2.2715201186716258E-2</v>
      </c>
      <c r="V5">
        <f t="shared" si="1"/>
        <v>0.6020328448661697</v>
      </c>
    </row>
    <row r="6" spans="1:22" x14ac:dyDescent="0.3">
      <c r="A6">
        <v>3</v>
      </c>
      <c r="B6">
        <f t="shared" si="2"/>
        <v>10</v>
      </c>
      <c r="C6">
        <f t="shared" si="3"/>
        <v>15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f t="shared" si="4"/>
        <v>0</v>
      </c>
      <c r="K6">
        <f t="shared" si="5"/>
        <v>0</v>
      </c>
      <c r="M6">
        <v>1.11731843575419E-2</v>
      </c>
      <c r="N6">
        <v>5.0228310502283102E-2</v>
      </c>
      <c r="O6">
        <v>3.6697247706422E-2</v>
      </c>
      <c r="P6">
        <v>6.7567567567567597E-3</v>
      </c>
      <c r="Q6">
        <v>3.8834951456310697E-2</v>
      </c>
      <c r="R6">
        <v>1.3089005235602099E-2</v>
      </c>
      <c r="S6">
        <v>3.0042918454935601E-2</v>
      </c>
      <c r="T6">
        <v>2.5000000000000001E-2</v>
      </c>
      <c r="U6">
        <f t="shared" si="0"/>
        <v>2.6477796808731521E-2</v>
      </c>
      <c r="V6">
        <f t="shared" si="1"/>
        <v>0.70175488244722029</v>
      </c>
    </row>
    <row r="7" spans="1:22" x14ac:dyDescent="0.3">
      <c r="A7">
        <v>4</v>
      </c>
      <c r="B7">
        <f t="shared" si="2"/>
        <v>15</v>
      </c>
      <c r="C7">
        <f t="shared" si="3"/>
        <v>20</v>
      </c>
      <c r="D7">
        <v>0</v>
      </c>
      <c r="E7">
        <v>0</v>
      </c>
      <c r="F7">
        <v>2.54777070063694E-2</v>
      </c>
      <c r="G7">
        <v>0</v>
      </c>
      <c r="H7">
        <v>0</v>
      </c>
      <c r="I7">
        <v>0</v>
      </c>
      <c r="J7">
        <f t="shared" si="4"/>
        <v>4.2462845010615667E-3</v>
      </c>
      <c r="K7">
        <f t="shared" si="5"/>
        <v>4.8239677034321346E-2</v>
      </c>
      <c r="M7">
        <v>1.11731843575419E-2</v>
      </c>
      <c r="N7">
        <v>5.4794520547945202E-2</v>
      </c>
      <c r="O7">
        <v>1.8348623853211E-2</v>
      </c>
      <c r="P7">
        <v>6.7567567567567597E-3</v>
      </c>
      <c r="Q7">
        <v>2.9126213592233E-2</v>
      </c>
      <c r="R7">
        <v>2.3560209424083801E-2</v>
      </c>
      <c r="S7">
        <v>1.28755364806867E-2</v>
      </c>
      <c r="T7">
        <v>3.5714285714285698E-2</v>
      </c>
      <c r="U7">
        <f t="shared" si="0"/>
        <v>2.4043666340843008E-2</v>
      </c>
      <c r="V7">
        <f t="shared" si="1"/>
        <v>0.63724185091768593</v>
      </c>
    </row>
    <row r="8" spans="1:22" x14ac:dyDescent="0.3">
      <c r="A8">
        <v>5</v>
      </c>
      <c r="B8">
        <f t="shared" si="2"/>
        <v>20</v>
      </c>
      <c r="C8">
        <f t="shared" si="3"/>
        <v>25</v>
      </c>
      <c r="D8">
        <v>0</v>
      </c>
      <c r="E8">
        <v>0</v>
      </c>
      <c r="F8">
        <v>1.9108280254777101E-2</v>
      </c>
      <c r="G8">
        <v>0</v>
      </c>
      <c r="H8">
        <v>0</v>
      </c>
      <c r="I8">
        <v>0</v>
      </c>
      <c r="J8">
        <f t="shared" si="4"/>
        <v>3.1847133757961833E-3</v>
      </c>
      <c r="K8">
        <f t="shared" si="5"/>
        <v>3.6179757775741103E-2</v>
      </c>
      <c r="M8">
        <v>2.23463687150838E-2</v>
      </c>
      <c r="N8">
        <v>1.3698630136986301E-2</v>
      </c>
      <c r="O8">
        <v>3.6697247706422E-2</v>
      </c>
      <c r="P8">
        <v>2.7027027027027001E-2</v>
      </c>
      <c r="Q8">
        <v>2.9126213592233E-2</v>
      </c>
      <c r="R8">
        <v>3.6649214659685903E-2</v>
      </c>
      <c r="S8">
        <v>3.8626609442060103E-2</v>
      </c>
      <c r="T8">
        <v>2.3214285714285701E-2</v>
      </c>
      <c r="U8">
        <f t="shared" si="0"/>
        <v>2.8423199624222975E-2</v>
      </c>
      <c r="V8">
        <f t="shared" si="1"/>
        <v>0.75331490966396741</v>
      </c>
    </row>
    <row r="9" spans="1:22" x14ac:dyDescent="0.3">
      <c r="A9">
        <v>6</v>
      </c>
      <c r="B9">
        <f t="shared" si="2"/>
        <v>25</v>
      </c>
      <c r="C9">
        <f t="shared" si="3"/>
        <v>30</v>
      </c>
      <c r="D9">
        <v>0</v>
      </c>
      <c r="E9">
        <v>0</v>
      </c>
      <c r="F9">
        <v>1.27388535031847E-2</v>
      </c>
      <c r="G9">
        <v>0</v>
      </c>
      <c r="H9">
        <v>0</v>
      </c>
      <c r="I9">
        <v>0</v>
      </c>
      <c r="J9">
        <f t="shared" si="4"/>
        <v>2.1231422505307834E-3</v>
      </c>
      <c r="K9">
        <f t="shared" si="5"/>
        <v>2.4119838517160673E-2</v>
      </c>
      <c r="M9">
        <v>1.11731843575419E-2</v>
      </c>
      <c r="N9">
        <v>2.2831050228310501E-2</v>
      </c>
      <c r="O9">
        <v>2.7522935779816501E-2</v>
      </c>
      <c r="P9">
        <v>2.7027027027027001E-2</v>
      </c>
      <c r="Q9">
        <v>2.9126213592233E-2</v>
      </c>
      <c r="R9">
        <v>3.9267015706806303E-2</v>
      </c>
      <c r="S9">
        <v>5.5793991416309002E-2</v>
      </c>
      <c r="T9">
        <v>1.6071428571428601E-2</v>
      </c>
      <c r="U9">
        <f t="shared" si="0"/>
        <v>2.86016058349341E-2</v>
      </c>
      <c r="V9">
        <f t="shared" si="1"/>
        <v>0.75804330267679365</v>
      </c>
    </row>
    <row r="10" spans="1:22" x14ac:dyDescent="0.3">
      <c r="A10">
        <v>7</v>
      </c>
      <c r="B10">
        <f t="shared" si="2"/>
        <v>30</v>
      </c>
      <c r="C10">
        <f t="shared" si="3"/>
        <v>35</v>
      </c>
      <c r="D10">
        <v>0</v>
      </c>
      <c r="E10">
        <v>0</v>
      </c>
      <c r="F10">
        <v>1.27388535031847E-2</v>
      </c>
      <c r="G10">
        <v>0</v>
      </c>
      <c r="H10">
        <v>0</v>
      </c>
      <c r="I10">
        <v>0</v>
      </c>
      <c r="J10">
        <f t="shared" si="4"/>
        <v>2.1231422505307834E-3</v>
      </c>
      <c r="K10">
        <f t="shared" si="5"/>
        <v>2.4119838517160673E-2</v>
      </c>
      <c r="M10">
        <v>2.7932960893854698E-2</v>
      </c>
      <c r="N10">
        <v>2.2831050228310501E-2</v>
      </c>
      <c r="O10">
        <v>4.5871559633027498E-2</v>
      </c>
      <c r="P10">
        <v>5.4054054054054099E-2</v>
      </c>
      <c r="Q10">
        <v>1.94174757281553E-2</v>
      </c>
      <c r="R10">
        <v>2.6178010471204199E-2</v>
      </c>
      <c r="S10">
        <v>4.2918454935622297E-2</v>
      </c>
      <c r="T10">
        <v>2.5000000000000001E-2</v>
      </c>
      <c r="U10">
        <f t="shared" si="0"/>
        <v>3.3025445743028577E-2</v>
      </c>
      <c r="V10">
        <f t="shared" si="1"/>
        <v>0.8752906430463826</v>
      </c>
    </row>
    <row r="11" spans="1:22" x14ac:dyDescent="0.3">
      <c r="A11">
        <v>8</v>
      </c>
      <c r="B11">
        <f t="shared" si="2"/>
        <v>35</v>
      </c>
      <c r="C11">
        <f t="shared" si="3"/>
        <v>40</v>
      </c>
      <c r="D11">
        <v>0</v>
      </c>
      <c r="E11">
        <v>0</v>
      </c>
      <c r="F11">
        <v>6.3694267515923596E-3</v>
      </c>
      <c r="G11">
        <v>7.4626865671641798E-3</v>
      </c>
      <c r="H11">
        <v>0</v>
      </c>
      <c r="I11">
        <v>0</v>
      </c>
      <c r="J11">
        <f t="shared" si="4"/>
        <v>2.3053522197927566E-3</v>
      </c>
      <c r="K11">
        <f t="shared" si="5"/>
        <v>2.6189824658558822E-2</v>
      </c>
      <c r="M11">
        <v>4.4692737430167599E-2</v>
      </c>
      <c r="N11">
        <v>0</v>
      </c>
      <c r="O11">
        <v>1.3761467889908299E-2</v>
      </c>
      <c r="P11">
        <v>2.7027027027027001E-2</v>
      </c>
      <c r="Q11">
        <v>9.7087378640776708E-3</v>
      </c>
      <c r="R11">
        <v>3.4031413612565398E-2</v>
      </c>
      <c r="S11">
        <v>4.7210300429184601E-2</v>
      </c>
      <c r="T11">
        <v>1.7857142857142901E-2</v>
      </c>
      <c r="U11">
        <f t="shared" si="0"/>
        <v>2.4286103388759181E-2</v>
      </c>
      <c r="V11">
        <f t="shared" si="1"/>
        <v>0.6436672866625951</v>
      </c>
    </row>
    <row r="12" spans="1:22" x14ac:dyDescent="0.3">
      <c r="A12">
        <v>9</v>
      </c>
      <c r="B12">
        <f t="shared" si="2"/>
        <v>40</v>
      </c>
      <c r="C12">
        <f t="shared" si="3"/>
        <v>45</v>
      </c>
      <c r="D12">
        <v>0</v>
      </c>
      <c r="E12">
        <v>1.05263157894737E-2</v>
      </c>
      <c r="F12">
        <v>1.27388535031847E-2</v>
      </c>
      <c r="G12">
        <v>0</v>
      </c>
      <c r="H12">
        <v>1.4285714285714299E-2</v>
      </c>
      <c r="I12">
        <v>0</v>
      </c>
      <c r="J12">
        <f t="shared" si="4"/>
        <v>6.2584805963954498E-3</v>
      </c>
      <c r="K12">
        <f t="shared" si="5"/>
        <v>7.1099117974833495E-2</v>
      </c>
      <c r="M12">
        <v>2.23463687150838E-2</v>
      </c>
      <c r="N12">
        <v>2.2831050228310501E-2</v>
      </c>
      <c r="O12">
        <v>5.5045871559633003E-2</v>
      </c>
      <c r="P12">
        <v>4.72972972972973E-2</v>
      </c>
      <c r="Q12">
        <v>2.9126213592233E-2</v>
      </c>
      <c r="R12">
        <v>3.1413612565444997E-2</v>
      </c>
      <c r="S12">
        <v>5.5793991416309002E-2</v>
      </c>
      <c r="T12">
        <v>1.9642857142857101E-2</v>
      </c>
      <c r="U12">
        <f t="shared" si="0"/>
        <v>3.5437157814646084E-2</v>
      </c>
      <c r="V12">
        <f t="shared" si="1"/>
        <v>0.93920950810680104</v>
      </c>
    </row>
    <row r="13" spans="1:22" x14ac:dyDescent="0.3">
      <c r="A13">
        <v>10</v>
      </c>
      <c r="B13">
        <f t="shared" si="2"/>
        <v>45</v>
      </c>
      <c r="C13">
        <f t="shared" si="3"/>
        <v>50</v>
      </c>
      <c r="D13">
        <v>0</v>
      </c>
      <c r="E13">
        <v>0</v>
      </c>
      <c r="F13">
        <v>0</v>
      </c>
      <c r="G13">
        <v>2.2388059701492501E-2</v>
      </c>
      <c r="H13">
        <v>0</v>
      </c>
      <c r="I13">
        <v>0</v>
      </c>
      <c r="J13">
        <f t="shared" si="4"/>
        <v>3.7313432835820834E-3</v>
      </c>
      <c r="K13">
        <f t="shared" si="5"/>
        <v>4.2389716199935333E-2</v>
      </c>
      <c r="M13">
        <v>1.6759776536312901E-2</v>
      </c>
      <c r="N13">
        <v>2.2831050228310501E-2</v>
      </c>
      <c r="O13">
        <v>3.6697247706422E-2</v>
      </c>
      <c r="P13">
        <v>3.37837837837838E-2</v>
      </c>
      <c r="Q13">
        <v>2.9126213592233E-2</v>
      </c>
      <c r="R13">
        <v>4.9738219895287997E-2</v>
      </c>
      <c r="S13">
        <v>2.5751072961373401E-2</v>
      </c>
      <c r="T13">
        <v>1.9642857142857101E-2</v>
      </c>
      <c r="U13">
        <f t="shared" si="0"/>
        <v>2.9291277730822591E-2</v>
      </c>
      <c r="V13">
        <f t="shared" si="1"/>
        <v>0.77632203726043469</v>
      </c>
    </row>
    <row r="14" spans="1:22" x14ac:dyDescent="0.3">
      <c r="A14">
        <v>11</v>
      </c>
      <c r="B14">
        <f t="shared" si="2"/>
        <v>50</v>
      </c>
      <c r="C14">
        <f t="shared" si="3"/>
        <v>55</v>
      </c>
      <c r="D14">
        <v>0</v>
      </c>
      <c r="E14">
        <v>0</v>
      </c>
      <c r="F14">
        <v>1.27388535031847E-2</v>
      </c>
      <c r="G14">
        <v>3.7313432835820899E-2</v>
      </c>
      <c r="H14">
        <v>0</v>
      </c>
      <c r="I14">
        <v>0</v>
      </c>
      <c r="J14">
        <f t="shared" si="4"/>
        <v>8.3420477231676005E-3</v>
      </c>
      <c r="K14">
        <f t="shared" si="5"/>
        <v>9.476936551705302E-2</v>
      </c>
      <c r="M14">
        <v>4.4692737430167599E-2</v>
      </c>
      <c r="N14">
        <v>4.5662100456621002E-2</v>
      </c>
      <c r="O14">
        <v>2.7522935779816501E-2</v>
      </c>
      <c r="P14">
        <v>5.4054054054054099E-2</v>
      </c>
      <c r="Q14">
        <v>1.45631067961165E-2</v>
      </c>
      <c r="R14">
        <v>1.8324607329842899E-2</v>
      </c>
      <c r="S14">
        <v>2.5751072961373401E-2</v>
      </c>
      <c r="T14">
        <v>3.0357142857142898E-2</v>
      </c>
      <c r="U14">
        <f t="shared" si="0"/>
        <v>3.2615969708141866E-2</v>
      </c>
      <c r="V14">
        <f t="shared" si="1"/>
        <v>0.8644380857583791</v>
      </c>
    </row>
    <row r="15" spans="1:22" x14ac:dyDescent="0.3">
      <c r="A15">
        <v>12</v>
      </c>
      <c r="B15">
        <f t="shared" si="2"/>
        <v>55</v>
      </c>
      <c r="C15">
        <f t="shared" si="3"/>
        <v>60</v>
      </c>
      <c r="D15">
        <v>0</v>
      </c>
      <c r="E15">
        <v>0</v>
      </c>
      <c r="F15">
        <v>1.27388535031847E-2</v>
      </c>
      <c r="G15">
        <v>5.22388059701493E-2</v>
      </c>
      <c r="H15">
        <v>1.4285714285714299E-2</v>
      </c>
      <c r="I15">
        <v>3.3333333333333298E-2</v>
      </c>
      <c r="J15">
        <f t="shared" si="4"/>
        <v>1.8766117848730269E-2</v>
      </c>
      <c r="K15">
        <f t="shared" si="5"/>
        <v>0.21319142982163453</v>
      </c>
      <c r="M15">
        <v>2.23463687150838E-2</v>
      </c>
      <c r="N15">
        <v>2.2831050228310501E-2</v>
      </c>
      <c r="O15">
        <v>2.2935779816513801E-2</v>
      </c>
      <c r="P15">
        <v>3.37837837837838E-2</v>
      </c>
      <c r="Q15">
        <v>2.9126213592233E-2</v>
      </c>
      <c r="R15">
        <v>2.87958115183246E-2</v>
      </c>
      <c r="S15">
        <v>6.8669527896995694E-2</v>
      </c>
      <c r="T15">
        <v>2.8571428571428598E-2</v>
      </c>
      <c r="U15">
        <f t="shared" si="0"/>
        <v>3.2132495515334224E-2</v>
      </c>
      <c r="V15">
        <f t="shared" si="1"/>
        <v>0.85162431662981963</v>
      </c>
    </row>
    <row r="16" spans="1:22" x14ac:dyDescent="0.3">
      <c r="A16">
        <v>13</v>
      </c>
      <c r="B16">
        <f t="shared" si="2"/>
        <v>60</v>
      </c>
      <c r="C16">
        <f t="shared" si="3"/>
        <v>65</v>
      </c>
      <c r="D16">
        <v>0</v>
      </c>
      <c r="E16">
        <v>0</v>
      </c>
      <c r="F16">
        <v>6.3694267515923596E-3</v>
      </c>
      <c r="G16">
        <v>0.111940298507463</v>
      </c>
      <c r="H16">
        <v>0</v>
      </c>
      <c r="I16">
        <v>6.6666666666666693E-2</v>
      </c>
      <c r="J16">
        <f t="shared" si="4"/>
        <v>3.0829398654287007E-2</v>
      </c>
      <c r="K16">
        <f t="shared" si="5"/>
        <v>0.35023565516473232</v>
      </c>
      <c r="M16">
        <v>1.6759776536312901E-2</v>
      </c>
      <c r="N16">
        <v>2.7397260273972601E-2</v>
      </c>
      <c r="O16">
        <v>2.2935779816513801E-2</v>
      </c>
      <c r="P16">
        <v>2.7027027027027001E-2</v>
      </c>
      <c r="Q16">
        <v>4.8543689320388397E-2</v>
      </c>
      <c r="R16">
        <v>1.3089005235602099E-2</v>
      </c>
      <c r="S16">
        <v>4.2918454935622297E-2</v>
      </c>
      <c r="T16">
        <v>3.0357142857142898E-2</v>
      </c>
      <c r="U16">
        <f t="shared" si="0"/>
        <v>2.8628517000322748E-2</v>
      </c>
      <c r="V16">
        <f t="shared" si="1"/>
        <v>0.7587565433531327</v>
      </c>
    </row>
    <row r="17" spans="1:22" x14ac:dyDescent="0.3">
      <c r="A17">
        <v>14</v>
      </c>
      <c r="B17">
        <f t="shared" si="2"/>
        <v>65</v>
      </c>
      <c r="C17">
        <f t="shared" si="3"/>
        <v>70</v>
      </c>
      <c r="D17">
        <v>0</v>
      </c>
      <c r="E17">
        <v>1.05263157894737E-2</v>
      </c>
      <c r="F17">
        <v>6.3694267515923596E-3</v>
      </c>
      <c r="G17">
        <v>0.14925373134328401</v>
      </c>
      <c r="H17">
        <v>0</v>
      </c>
      <c r="I17">
        <v>0.2</v>
      </c>
      <c r="J17">
        <f t="shared" si="4"/>
        <v>6.1024912314058349E-2</v>
      </c>
      <c r="K17">
        <f t="shared" si="5"/>
        <v>0.69327009538385898</v>
      </c>
      <c r="M17">
        <v>1.11731843575419E-2</v>
      </c>
      <c r="N17">
        <v>3.1963470319634701E-2</v>
      </c>
      <c r="O17">
        <v>9.1743119266055103E-3</v>
      </c>
      <c r="P17">
        <v>1.35135135135135E-2</v>
      </c>
      <c r="Q17">
        <v>3.3980582524271802E-2</v>
      </c>
      <c r="R17">
        <v>2.6178010471204199E-2</v>
      </c>
      <c r="S17">
        <v>6.0085836909871203E-2</v>
      </c>
      <c r="T17">
        <v>1.2500000000000001E-2</v>
      </c>
      <c r="U17">
        <f t="shared" si="0"/>
        <v>2.4821113752830352E-2</v>
      </c>
      <c r="V17">
        <f t="shared" si="1"/>
        <v>0.65784694586380932</v>
      </c>
    </row>
    <row r="18" spans="1:22" x14ac:dyDescent="0.3">
      <c r="A18">
        <v>15</v>
      </c>
      <c r="B18">
        <f t="shared" si="2"/>
        <v>70</v>
      </c>
      <c r="C18">
        <f t="shared" si="3"/>
        <v>75</v>
      </c>
      <c r="D18">
        <v>2.3668639053254399E-2</v>
      </c>
      <c r="E18">
        <v>2.1052631578947399E-2</v>
      </c>
      <c r="F18">
        <v>1.9108280254777101E-2</v>
      </c>
      <c r="G18">
        <v>0.14925373134328401</v>
      </c>
      <c r="H18">
        <v>4.2857142857142899E-2</v>
      </c>
      <c r="I18">
        <v>0.18888888888888899</v>
      </c>
      <c r="J18">
        <f t="shared" si="4"/>
        <v>7.4138218996049124E-2</v>
      </c>
      <c r="K18">
        <f t="shared" si="5"/>
        <v>0.84224308083339683</v>
      </c>
      <c r="M18">
        <v>2.23463687150838E-2</v>
      </c>
      <c r="N18">
        <v>3.1963470319634701E-2</v>
      </c>
      <c r="O18">
        <v>2.2935779816513801E-2</v>
      </c>
      <c r="P18">
        <v>3.37837837837838E-2</v>
      </c>
      <c r="Q18">
        <v>3.3980582524271802E-2</v>
      </c>
      <c r="R18">
        <v>1.5706806282722498E-2</v>
      </c>
      <c r="S18">
        <v>5.5793991416309002E-2</v>
      </c>
      <c r="T18">
        <v>1.9642857142857101E-2</v>
      </c>
      <c r="U18">
        <f t="shared" si="0"/>
        <v>2.9519205000147066E-2</v>
      </c>
      <c r="V18">
        <f t="shared" si="1"/>
        <v>0.78236291276252956</v>
      </c>
    </row>
    <row r="19" spans="1:22" x14ac:dyDescent="0.3">
      <c r="A19">
        <v>16</v>
      </c>
      <c r="B19">
        <f t="shared" si="2"/>
        <v>75</v>
      </c>
      <c r="C19">
        <f t="shared" si="3"/>
        <v>80</v>
      </c>
      <c r="D19">
        <v>8.2840236686390498E-2</v>
      </c>
      <c r="E19">
        <v>4.2105263157894701E-2</v>
      </c>
      <c r="F19">
        <v>1.9108280254777101E-2</v>
      </c>
      <c r="G19">
        <v>0.18656716417910499</v>
      </c>
      <c r="H19">
        <v>7.1428571428571397E-2</v>
      </c>
      <c r="I19">
        <v>0.11111111111111099</v>
      </c>
      <c r="J19">
        <f t="shared" si="4"/>
        <v>8.5526771136308286E-2</v>
      </c>
      <c r="K19">
        <f t="shared" si="5"/>
        <v>0.97162208899860258</v>
      </c>
      <c r="M19">
        <v>1.11731843575419E-2</v>
      </c>
      <c r="N19">
        <v>5.4794520547945202E-2</v>
      </c>
      <c r="O19">
        <v>1.8348623853211E-2</v>
      </c>
      <c r="P19">
        <v>2.7027027027027001E-2</v>
      </c>
      <c r="Q19">
        <v>2.4271844660194199E-2</v>
      </c>
      <c r="R19">
        <v>3.1413612565444997E-2</v>
      </c>
      <c r="S19">
        <v>6.0085836909871203E-2</v>
      </c>
      <c r="T19">
        <v>1.2500000000000001E-2</v>
      </c>
      <c r="U19">
        <f t="shared" si="0"/>
        <v>2.995183124015444E-2</v>
      </c>
      <c r="V19">
        <f t="shared" si="1"/>
        <v>0.79382903203193345</v>
      </c>
    </row>
    <row r="20" spans="1:22" x14ac:dyDescent="0.3">
      <c r="A20">
        <v>17</v>
      </c>
      <c r="B20">
        <f t="shared" si="2"/>
        <v>80</v>
      </c>
      <c r="C20">
        <f t="shared" si="3"/>
        <v>85</v>
      </c>
      <c r="D20">
        <v>0.15976331360946699</v>
      </c>
      <c r="E20">
        <v>7.3684210526315796E-2</v>
      </c>
      <c r="F20">
        <v>2.54777070063694E-2</v>
      </c>
      <c r="G20">
        <v>7.4626865671641798E-2</v>
      </c>
      <c r="H20">
        <v>0.114285714285714</v>
      </c>
      <c r="I20">
        <v>7.7777777777777807E-2</v>
      </c>
      <c r="J20">
        <f t="shared" si="4"/>
        <v>8.7602598146214294E-2</v>
      </c>
      <c r="K20">
        <f t="shared" si="5"/>
        <v>0.99520440537706301</v>
      </c>
      <c r="M20">
        <v>0</v>
      </c>
      <c r="N20">
        <v>4.1095890410958902E-2</v>
      </c>
      <c r="O20">
        <v>9.1743119266055103E-3</v>
      </c>
      <c r="P20">
        <v>1.35135135135135E-2</v>
      </c>
      <c r="Q20">
        <v>9.7087378640776708E-3</v>
      </c>
      <c r="R20">
        <v>3.6649214659685903E-2</v>
      </c>
      <c r="S20">
        <v>7.2961373390557901E-2</v>
      </c>
      <c r="T20">
        <v>2.1428571428571401E-2</v>
      </c>
      <c r="U20">
        <f t="shared" si="0"/>
        <v>2.5566451649246348E-2</v>
      </c>
      <c r="V20">
        <f t="shared" si="1"/>
        <v>0.67760102554276436</v>
      </c>
    </row>
    <row r="21" spans="1:22" x14ac:dyDescent="0.3">
      <c r="A21">
        <v>18</v>
      </c>
      <c r="B21">
        <f t="shared" si="2"/>
        <v>85</v>
      </c>
      <c r="C21">
        <f t="shared" si="3"/>
        <v>90</v>
      </c>
      <c r="D21">
        <v>0.15384615384615399</v>
      </c>
      <c r="E21">
        <v>8.42105263157895E-2</v>
      </c>
      <c r="F21">
        <v>1.9108280254777101E-2</v>
      </c>
      <c r="G21">
        <v>6.7164179104477598E-2</v>
      </c>
      <c r="H21">
        <v>0.1</v>
      </c>
      <c r="I21">
        <v>4.4444444444444398E-2</v>
      </c>
      <c r="J21">
        <f t="shared" si="4"/>
        <v>7.812893066094044E-2</v>
      </c>
      <c r="K21">
        <f t="shared" si="5"/>
        <v>0.88757933698941471</v>
      </c>
      <c r="M21">
        <v>1.6759776536312901E-2</v>
      </c>
      <c r="N21">
        <v>6.8493150684931503E-2</v>
      </c>
      <c r="O21">
        <v>1.3761467889908299E-2</v>
      </c>
      <c r="P21">
        <v>6.7567567567567597E-3</v>
      </c>
      <c r="Q21">
        <v>5.3398058252427202E-2</v>
      </c>
      <c r="R21">
        <v>5.7591623036649199E-2</v>
      </c>
      <c r="S21">
        <v>6.0085836909871203E-2</v>
      </c>
      <c r="T21">
        <v>2.5000000000000001E-2</v>
      </c>
      <c r="U21">
        <f t="shared" si="0"/>
        <v>3.7730833758357132E-2</v>
      </c>
      <c r="V21">
        <f t="shared" si="1"/>
        <v>1</v>
      </c>
    </row>
    <row r="22" spans="1:22" x14ac:dyDescent="0.3">
      <c r="A22">
        <v>19</v>
      </c>
      <c r="B22">
        <f t="shared" si="2"/>
        <v>90</v>
      </c>
      <c r="C22">
        <f t="shared" si="3"/>
        <v>95</v>
      </c>
      <c r="D22">
        <v>0.13017751479289899</v>
      </c>
      <c r="E22">
        <v>0.12631578947368399</v>
      </c>
      <c r="F22">
        <v>1.9108280254777101E-2</v>
      </c>
      <c r="G22">
        <v>2.2388059701492501E-2</v>
      </c>
      <c r="H22">
        <v>0.185714285714286</v>
      </c>
      <c r="I22">
        <v>4.4444444444444398E-2</v>
      </c>
      <c r="J22">
        <f t="shared" si="4"/>
        <v>8.8024729063597165E-2</v>
      </c>
      <c r="K22">
        <f t="shared" si="5"/>
        <v>1</v>
      </c>
      <c r="M22">
        <v>5.5865921787709499E-3</v>
      </c>
      <c r="N22">
        <v>4.1095890410958902E-2</v>
      </c>
      <c r="O22">
        <v>1.3761467889908299E-2</v>
      </c>
      <c r="P22">
        <v>1.35135135135135E-2</v>
      </c>
      <c r="Q22">
        <v>8.7378640776699004E-2</v>
      </c>
      <c r="R22">
        <v>5.7591623036649199E-2</v>
      </c>
      <c r="S22">
        <v>1.7167381974248899E-2</v>
      </c>
      <c r="T22">
        <v>2.3214285714285701E-2</v>
      </c>
      <c r="U22">
        <f t="shared" si="0"/>
        <v>3.2413674436879307E-2</v>
      </c>
      <c r="V22">
        <f t="shared" si="1"/>
        <v>0.85907654849264736</v>
      </c>
    </row>
    <row r="23" spans="1:22" x14ac:dyDescent="0.3">
      <c r="A23">
        <v>20</v>
      </c>
      <c r="B23">
        <f t="shared" si="2"/>
        <v>95</v>
      </c>
      <c r="C23">
        <f t="shared" si="3"/>
        <v>100</v>
      </c>
      <c r="D23">
        <v>9.4674556213017805E-2</v>
      </c>
      <c r="E23">
        <v>0.13684210526315799</v>
      </c>
      <c r="F23">
        <v>4.4585987261146501E-2</v>
      </c>
      <c r="G23">
        <v>7.4626865671641798E-3</v>
      </c>
      <c r="H23">
        <v>0.157142857142857</v>
      </c>
      <c r="I23">
        <v>2.2222222222222199E-2</v>
      </c>
      <c r="J23">
        <f t="shared" si="4"/>
        <v>7.7155069111594282E-2</v>
      </c>
      <c r="K23">
        <f t="shared" si="5"/>
        <v>0.87651583745120487</v>
      </c>
      <c r="M23">
        <v>0</v>
      </c>
      <c r="N23">
        <v>8.6757990867579904E-2</v>
      </c>
      <c r="O23">
        <v>1.3761467889908299E-2</v>
      </c>
      <c r="P23">
        <v>6.7567567567567597E-3</v>
      </c>
      <c r="Q23">
        <v>9.2233009708737906E-2</v>
      </c>
      <c r="R23">
        <v>4.4502617801047098E-2</v>
      </c>
      <c r="S23">
        <v>3.0042918454935601E-2</v>
      </c>
      <c r="T23">
        <v>2.3214285714285701E-2</v>
      </c>
      <c r="U23">
        <f t="shared" si="0"/>
        <v>3.7158630899156407E-2</v>
      </c>
      <c r="V23">
        <f t="shared" si="1"/>
        <v>0.98483460866872607</v>
      </c>
    </row>
    <row r="24" spans="1:22" x14ac:dyDescent="0.3">
      <c r="A24">
        <v>21</v>
      </c>
      <c r="B24">
        <f t="shared" si="2"/>
        <v>100</v>
      </c>
      <c r="C24">
        <f t="shared" si="3"/>
        <v>105</v>
      </c>
      <c r="D24">
        <v>3.5502958579881699E-2</v>
      </c>
      <c r="E24">
        <v>0.105263157894737</v>
      </c>
      <c r="F24">
        <v>3.1847133757961797E-2</v>
      </c>
      <c r="G24">
        <v>1.49253731343284E-2</v>
      </c>
      <c r="H24">
        <v>8.5714285714285701E-2</v>
      </c>
      <c r="I24">
        <v>2.2222222222222199E-2</v>
      </c>
      <c r="J24">
        <f t="shared" si="4"/>
        <v>4.924585521723613E-2</v>
      </c>
      <c r="K24">
        <f t="shared" si="5"/>
        <v>0.55945477755070838</v>
      </c>
      <c r="M24">
        <v>1.6759776536312901E-2</v>
      </c>
      <c r="N24">
        <v>6.8493150684931503E-2</v>
      </c>
      <c r="O24">
        <v>1.3761467889908299E-2</v>
      </c>
      <c r="P24">
        <v>2.0270270270270299E-2</v>
      </c>
      <c r="Q24">
        <v>7.2815533980582506E-2</v>
      </c>
      <c r="R24">
        <v>2.87958115183246E-2</v>
      </c>
      <c r="S24">
        <v>2.5751072961373401E-2</v>
      </c>
      <c r="T24">
        <v>1.6071428571428601E-2</v>
      </c>
      <c r="U24">
        <f t="shared" si="0"/>
        <v>3.2839814051641519E-2</v>
      </c>
      <c r="V24">
        <f t="shared" si="1"/>
        <v>0.8703707493441678</v>
      </c>
    </row>
    <row r="25" spans="1:22" x14ac:dyDescent="0.3">
      <c r="A25">
        <v>22</v>
      </c>
      <c r="B25">
        <f t="shared" si="2"/>
        <v>105</v>
      </c>
      <c r="C25">
        <f t="shared" si="3"/>
        <v>110</v>
      </c>
      <c r="D25">
        <v>2.9585798816568001E-2</v>
      </c>
      <c r="E25">
        <v>6.3157894736842093E-2</v>
      </c>
      <c r="F25">
        <v>5.0955414012738898E-2</v>
      </c>
      <c r="G25">
        <v>1.49253731343284E-2</v>
      </c>
      <c r="H25">
        <v>0.1</v>
      </c>
      <c r="I25">
        <v>0</v>
      </c>
      <c r="J25">
        <f t="shared" si="4"/>
        <v>4.3104080116746234E-2</v>
      </c>
      <c r="K25">
        <f t="shared" si="5"/>
        <v>0.48968148581978455</v>
      </c>
      <c r="M25">
        <v>5.5865921787709499E-3</v>
      </c>
      <c r="N25">
        <v>6.8493150684931503E-2</v>
      </c>
      <c r="O25">
        <v>0</v>
      </c>
      <c r="P25">
        <v>2.7027027027027001E-2</v>
      </c>
      <c r="Q25">
        <v>4.8543689320388397E-2</v>
      </c>
      <c r="R25">
        <v>3.4031413612565398E-2</v>
      </c>
      <c r="S25">
        <v>0</v>
      </c>
      <c r="T25">
        <v>1.2500000000000001E-2</v>
      </c>
      <c r="U25">
        <f t="shared" si="0"/>
        <v>2.4522734102960408E-2</v>
      </c>
      <c r="V25">
        <f t="shared" si="1"/>
        <v>0.64993883411147213</v>
      </c>
    </row>
    <row r="26" spans="1:22" x14ac:dyDescent="0.3">
      <c r="A26">
        <v>23</v>
      </c>
      <c r="B26">
        <f t="shared" si="2"/>
        <v>110</v>
      </c>
      <c r="C26">
        <f t="shared" si="3"/>
        <v>115</v>
      </c>
      <c r="D26">
        <v>4.7337278106508902E-2</v>
      </c>
      <c r="E26">
        <v>8.42105263157895E-2</v>
      </c>
      <c r="F26">
        <v>8.9171974522293002E-2</v>
      </c>
      <c r="G26">
        <v>0</v>
      </c>
      <c r="H26">
        <v>1.4285714285714299E-2</v>
      </c>
      <c r="I26">
        <v>0</v>
      </c>
      <c r="J26">
        <f t="shared" si="4"/>
        <v>3.9167582205050948E-2</v>
      </c>
      <c r="K26">
        <f t="shared" si="5"/>
        <v>0.44496112196781296</v>
      </c>
      <c r="M26">
        <v>2.23463687150838E-2</v>
      </c>
      <c r="N26">
        <v>3.6529680365296802E-2</v>
      </c>
      <c r="O26">
        <v>4.5871559633027499E-3</v>
      </c>
      <c r="P26">
        <v>4.0540540540540501E-2</v>
      </c>
      <c r="Q26">
        <v>5.3398058252427202E-2</v>
      </c>
      <c r="R26">
        <v>3.1413612565444997E-2</v>
      </c>
      <c r="S26">
        <v>1.7167381974248899E-2</v>
      </c>
      <c r="T26">
        <v>1.0714285714285701E-2</v>
      </c>
      <c r="U26">
        <f t="shared" si="0"/>
        <v>2.7087135511328835E-2</v>
      </c>
      <c r="V26">
        <f t="shared" si="1"/>
        <v>0.71790450443807674</v>
      </c>
    </row>
    <row r="27" spans="1:22" x14ac:dyDescent="0.3">
      <c r="A27">
        <v>24</v>
      </c>
      <c r="B27">
        <f t="shared" si="2"/>
        <v>115</v>
      </c>
      <c r="C27">
        <f t="shared" si="3"/>
        <v>120</v>
      </c>
      <c r="D27">
        <v>3.5502958579881699E-2</v>
      </c>
      <c r="E27">
        <v>3.1578947368421102E-2</v>
      </c>
      <c r="F27">
        <v>0.101910828025478</v>
      </c>
      <c r="G27">
        <v>1.49253731343284E-2</v>
      </c>
      <c r="H27">
        <v>4.2857142857142899E-2</v>
      </c>
      <c r="I27">
        <v>2.2222222222222199E-2</v>
      </c>
      <c r="J27">
        <f t="shared" si="4"/>
        <v>4.1499578697912383E-2</v>
      </c>
      <c r="K27">
        <f t="shared" si="5"/>
        <v>0.47145363739693275</v>
      </c>
      <c r="M27">
        <v>3.9106145251396697E-2</v>
      </c>
      <c r="N27">
        <v>1.3698630136986301E-2</v>
      </c>
      <c r="O27">
        <v>4.5871559633027499E-3</v>
      </c>
      <c r="P27">
        <v>1.35135135135135E-2</v>
      </c>
      <c r="Q27">
        <v>1.45631067961165E-2</v>
      </c>
      <c r="R27">
        <v>5.4973821989528798E-2</v>
      </c>
      <c r="S27">
        <v>3.0042918454935601E-2</v>
      </c>
      <c r="T27">
        <v>2.8571428571428598E-2</v>
      </c>
      <c r="U27">
        <f t="shared" si="0"/>
        <v>2.4882090084651094E-2</v>
      </c>
      <c r="V27">
        <f t="shared" si="1"/>
        <v>0.65946303344383095</v>
      </c>
    </row>
    <row r="28" spans="1:22" x14ac:dyDescent="0.3">
      <c r="A28">
        <v>25</v>
      </c>
      <c r="B28">
        <f t="shared" si="2"/>
        <v>120</v>
      </c>
      <c r="C28">
        <f t="shared" si="3"/>
        <v>125</v>
      </c>
      <c r="D28">
        <v>1.18343195266272E-2</v>
      </c>
      <c r="E28">
        <v>2.1052631578947399E-2</v>
      </c>
      <c r="F28">
        <v>9.5541401273885398E-2</v>
      </c>
      <c r="G28">
        <v>0</v>
      </c>
      <c r="H28">
        <v>2.8571428571428598E-2</v>
      </c>
      <c r="I28">
        <v>0</v>
      </c>
      <c r="J28">
        <f t="shared" si="4"/>
        <v>2.6166630158481433E-2</v>
      </c>
      <c r="K28">
        <f t="shared" si="5"/>
        <v>0.29726453505555522</v>
      </c>
      <c r="M28">
        <v>2.7932960893854698E-2</v>
      </c>
      <c r="N28">
        <v>3.1963470319634701E-2</v>
      </c>
      <c r="O28">
        <v>0</v>
      </c>
      <c r="P28">
        <v>8.7837837837837801E-2</v>
      </c>
      <c r="Q28">
        <v>1.94174757281553E-2</v>
      </c>
      <c r="R28">
        <v>6.8062827225130906E-2</v>
      </c>
      <c r="S28">
        <v>2.5751072961373401E-2</v>
      </c>
      <c r="T28">
        <v>3.3928571428571398E-2</v>
      </c>
      <c r="U28">
        <f t="shared" si="0"/>
        <v>3.6861777049319776E-2</v>
      </c>
      <c r="V28">
        <f t="shared" si="1"/>
        <v>0.97696693599184337</v>
      </c>
    </row>
    <row r="29" spans="1:22" x14ac:dyDescent="0.3">
      <c r="A29">
        <v>26</v>
      </c>
      <c r="B29">
        <f t="shared" si="2"/>
        <v>125</v>
      </c>
      <c r="C29">
        <f t="shared" si="3"/>
        <v>130</v>
      </c>
      <c r="D29">
        <v>5.9171597633136102E-3</v>
      </c>
      <c r="E29">
        <v>7.3684210526315796E-2</v>
      </c>
      <c r="F29">
        <v>0.121019108280255</v>
      </c>
      <c r="G29">
        <v>7.4626865671641798E-3</v>
      </c>
      <c r="H29">
        <v>0</v>
      </c>
      <c r="I29">
        <v>0</v>
      </c>
      <c r="J29">
        <f t="shared" si="4"/>
        <v>3.4680527522841433E-2</v>
      </c>
      <c r="K29">
        <f t="shared" si="5"/>
        <v>0.39398618878775565</v>
      </c>
      <c r="M29">
        <v>3.3519553072625698E-2</v>
      </c>
      <c r="N29">
        <v>1.3698630136986301E-2</v>
      </c>
      <c r="O29">
        <v>1.8348623853211E-2</v>
      </c>
      <c r="P29">
        <v>6.08108108108108E-2</v>
      </c>
      <c r="Q29">
        <v>1.94174757281553E-2</v>
      </c>
      <c r="R29">
        <v>6.02094240837696E-2</v>
      </c>
      <c r="S29">
        <v>2.5751072961373401E-2</v>
      </c>
      <c r="T29">
        <v>2.3214285714285701E-2</v>
      </c>
      <c r="U29">
        <f t="shared" si="0"/>
        <v>3.1871234545152227E-2</v>
      </c>
      <c r="V29">
        <f t="shared" si="1"/>
        <v>0.84469998063832763</v>
      </c>
    </row>
    <row r="30" spans="1:22" x14ac:dyDescent="0.3">
      <c r="A30">
        <v>27</v>
      </c>
      <c r="B30">
        <f t="shared" si="2"/>
        <v>130</v>
      </c>
      <c r="C30">
        <f t="shared" si="3"/>
        <v>135</v>
      </c>
      <c r="D30">
        <v>5.9171597633136102E-3</v>
      </c>
      <c r="E30">
        <v>2.1052631578947399E-2</v>
      </c>
      <c r="F30">
        <v>8.9171974522293002E-2</v>
      </c>
      <c r="G30">
        <v>7.4626865671641798E-3</v>
      </c>
      <c r="H30">
        <v>0</v>
      </c>
      <c r="I30">
        <v>2.2222222222222199E-2</v>
      </c>
      <c r="J30">
        <f t="shared" si="4"/>
        <v>2.4304445775656731E-2</v>
      </c>
      <c r="K30">
        <f t="shared" si="5"/>
        <v>0.27610929376558446</v>
      </c>
      <c r="M30">
        <v>3.9106145251396697E-2</v>
      </c>
      <c r="N30">
        <v>1.8264840182648401E-2</v>
      </c>
      <c r="O30">
        <v>9.1743119266055103E-3</v>
      </c>
      <c r="P30">
        <v>3.37837837837838E-2</v>
      </c>
      <c r="Q30">
        <v>9.7087378640776708E-3</v>
      </c>
      <c r="R30">
        <v>3.1413612565444997E-2</v>
      </c>
      <c r="S30">
        <v>2.14592274678112E-2</v>
      </c>
      <c r="T30">
        <v>1.9642857142857101E-2</v>
      </c>
      <c r="U30">
        <f t="shared" si="0"/>
        <v>2.2819189523078171E-2</v>
      </c>
      <c r="V30">
        <f t="shared" si="1"/>
        <v>0.60478890207465585</v>
      </c>
    </row>
    <row r="31" spans="1:22" x14ac:dyDescent="0.3">
      <c r="A31">
        <v>28</v>
      </c>
      <c r="B31">
        <f t="shared" si="2"/>
        <v>135</v>
      </c>
      <c r="C31">
        <f t="shared" si="3"/>
        <v>140</v>
      </c>
      <c r="D31">
        <v>1.18343195266272E-2</v>
      </c>
      <c r="E31">
        <v>0</v>
      </c>
      <c r="F31">
        <v>5.7324840764331197E-2</v>
      </c>
      <c r="G31">
        <v>0</v>
      </c>
      <c r="H31">
        <v>1.4285714285714299E-2</v>
      </c>
      <c r="I31">
        <v>1.1111111111111099E-2</v>
      </c>
      <c r="J31">
        <f t="shared" si="4"/>
        <v>1.5759330947963966E-2</v>
      </c>
      <c r="K31">
        <f t="shared" si="5"/>
        <v>0.17903299579119381</v>
      </c>
      <c r="M31">
        <v>7.2625698324022395E-2</v>
      </c>
      <c r="N31">
        <v>9.1324200913242004E-3</v>
      </c>
      <c r="O31">
        <v>4.5871559633027499E-3</v>
      </c>
      <c r="P31">
        <v>4.72972972972973E-2</v>
      </c>
      <c r="Q31">
        <v>9.7087378640776708E-3</v>
      </c>
      <c r="R31">
        <v>3.4031413612565398E-2</v>
      </c>
      <c r="S31">
        <v>0</v>
      </c>
      <c r="T31">
        <v>4.1071428571428599E-2</v>
      </c>
      <c r="U31">
        <f t="shared" si="0"/>
        <v>2.7306768965502288E-2</v>
      </c>
      <c r="V31">
        <f t="shared" si="1"/>
        <v>0.72372556462402626</v>
      </c>
    </row>
    <row r="32" spans="1:22" x14ac:dyDescent="0.3">
      <c r="A32">
        <v>29</v>
      </c>
      <c r="B32">
        <f t="shared" si="2"/>
        <v>140</v>
      </c>
      <c r="C32">
        <f t="shared" si="3"/>
        <v>145</v>
      </c>
      <c r="D32">
        <v>5.9171597633136102E-3</v>
      </c>
      <c r="E32">
        <v>0</v>
      </c>
      <c r="F32">
        <v>1.27388535031847E-2</v>
      </c>
      <c r="G32">
        <v>0</v>
      </c>
      <c r="H32">
        <v>0</v>
      </c>
      <c r="I32">
        <v>1.1111111111111099E-2</v>
      </c>
      <c r="J32">
        <f t="shared" si="4"/>
        <v>4.961187396268235E-3</v>
      </c>
      <c r="K32">
        <f t="shared" si="5"/>
        <v>5.636129129899186E-2</v>
      </c>
      <c r="M32">
        <v>6.1452513966480403E-2</v>
      </c>
      <c r="N32">
        <v>1.3698630136986301E-2</v>
      </c>
      <c r="O32">
        <v>2.2935779816513801E-2</v>
      </c>
      <c r="P32">
        <v>5.4054054054054099E-2</v>
      </c>
      <c r="Q32">
        <v>4.8543689320388302E-3</v>
      </c>
      <c r="R32">
        <v>1.3089005235602099E-2</v>
      </c>
      <c r="S32">
        <v>0</v>
      </c>
      <c r="T32">
        <v>3.0357142857142898E-2</v>
      </c>
      <c r="U32">
        <f t="shared" si="0"/>
        <v>2.5055186874852305E-2</v>
      </c>
      <c r="V32">
        <f t="shared" si="1"/>
        <v>0.66405070811091593</v>
      </c>
    </row>
    <row r="33" spans="1:22" x14ac:dyDescent="0.3">
      <c r="A33">
        <v>30</v>
      </c>
      <c r="B33">
        <f t="shared" si="2"/>
        <v>145</v>
      </c>
      <c r="C33">
        <f t="shared" si="3"/>
        <v>150</v>
      </c>
      <c r="D33">
        <v>5.9171597633136102E-3</v>
      </c>
      <c r="E33">
        <v>0</v>
      </c>
      <c r="F33">
        <v>2.54777070063694E-2</v>
      </c>
      <c r="G33">
        <v>0</v>
      </c>
      <c r="H33">
        <v>1.4285714285714299E-2</v>
      </c>
      <c r="I33">
        <v>1.1111111111111099E-2</v>
      </c>
      <c r="J33">
        <f t="shared" si="4"/>
        <v>9.4652820277514021E-3</v>
      </c>
      <c r="K33">
        <f t="shared" si="5"/>
        <v>0.10752980586753992</v>
      </c>
      <c r="M33">
        <v>5.0279329608938599E-2</v>
      </c>
      <c r="N33">
        <v>1.8264840182648401E-2</v>
      </c>
      <c r="O33">
        <v>3.2110091743119303E-2</v>
      </c>
      <c r="P33">
        <v>2.0270270270270299E-2</v>
      </c>
      <c r="Q33">
        <v>1.94174757281553E-2</v>
      </c>
      <c r="R33">
        <v>7.8534031413612596E-3</v>
      </c>
      <c r="S33">
        <v>4.29184549356223E-3</v>
      </c>
      <c r="T33">
        <v>5.1785714285714303E-2</v>
      </c>
      <c r="U33">
        <f t="shared" si="0"/>
        <v>2.5534121306721211E-2</v>
      </c>
      <c r="V33">
        <f t="shared" si="1"/>
        <v>0.67674415758346629</v>
      </c>
    </row>
    <row r="34" spans="1:22" x14ac:dyDescent="0.3">
      <c r="A34">
        <v>31</v>
      </c>
      <c r="B34">
        <f t="shared" si="2"/>
        <v>150</v>
      </c>
      <c r="C34">
        <f t="shared" si="3"/>
        <v>155</v>
      </c>
      <c r="D34">
        <v>5.9171597633136102E-3</v>
      </c>
      <c r="E34">
        <v>0</v>
      </c>
      <c r="F34">
        <v>1.27388535031847E-2</v>
      </c>
      <c r="G34">
        <v>7.4626865671641798E-3</v>
      </c>
      <c r="H34">
        <v>0</v>
      </c>
      <c r="I34">
        <v>2.2222222222222199E-2</v>
      </c>
      <c r="J34">
        <f t="shared" si="4"/>
        <v>8.0568203426474479E-3</v>
      </c>
      <c r="K34">
        <f t="shared" si="5"/>
        <v>9.1529055850049362E-2</v>
      </c>
      <c r="M34">
        <v>5.5865921787709501E-2</v>
      </c>
      <c r="N34">
        <v>9.1324200913242004E-3</v>
      </c>
      <c r="O34">
        <v>3.6697247706422E-2</v>
      </c>
      <c r="P34">
        <v>4.0540540540540501E-2</v>
      </c>
      <c r="Q34">
        <v>9.7087378640776708E-3</v>
      </c>
      <c r="R34">
        <v>1.04712041884817E-2</v>
      </c>
      <c r="S34">
        <v>8.58369098712446E-3</v>
      </c>
      <c r="T34">
        <v>4.2857142857142899E-2</v>
      </c>
      <c r="U34">
        <f t="shared" si="0"/>
        <v>2.6732113252852862E-2</v>
      </c>
      <c r="V34">
        <f t="shared" si="1"/>
        <v>0.70849516403628043</v>
      </c>
    </row>
    <row r="35" spans="1:22" x14ac:dyDescent="0.3">
      <c r="A35">
        <v>32</v>
      </c>
      <c r="B35">
        <f t="shared" si="2"/>
        <v>155</v>
      </c>
      <c r="C35">
        <f t="shared" si="3"/>
        <v>160</v>
      </c>
      <c r="D35">
        <v>5.9171597633136102E-3</v>
      </c>
      <c r="E35">
        <v>3.1578947368421102E-2</v>
      </c>
      <c r="F35">
        <v>1.27388535031847E-2</v>
      </c>
      <c r="G35">
        <v>0</v>
      </c>
      <c r="H35">
        <v>0</v>
      </c>
      <c r="I35">
        <v>1.1111111111111099E-2</v>
      </c>
      <c r="J35">
        <f t="shared" si="4"/>
        <v>1.0224345291005086E-2</v>
      </c>
      <c r="K35">
        <f t="shared" si="5"/>
        <v>0.11615310151784822</v>
      </c>
      <c r="M35">
        <v>3.3519553072625698E-2</v>
      </c>
      <c r="N35">
        <v>0</v>
      </c>
      <c r="O35">
        <v>3.2110091743119303E-2</v>
      </c>
      <c r="P35">
        <v>3.37837837837838E-2</v>
      </c>
      <c r="Q35">
        <v>4.8543689320388302E-3</v>
      </c>
      <c r="R35">
        <v>7.8534031413612596E-3</v>
      </c>
      <c r="S35">
        <v>0</v>
      </c>
      <c r="T35">
        <v>3.5714285714285698E-2</v>
      </c>
      <c r="U35">
        <f t="shared" si="0"/>
        <v>1.8479435798401826E-2</v>
      </c>
      <c r="V35">
        <f t="shared" si="1"/>
        <v>0.48977014175597833</v>
      </c>
    </row>
    <row r="36" spans="1:22" x14ac:dyDescent="0.3">
      <c r="A36">
        <v>33</v>
      </c>
      <c r="B36">
        <f t="shared" si="2"/>
        <v>160</v>
      </c>
      <c r="C36">
        <f t="shared" si="3"/>
        <v>165</v>
      </c>
      <c r="D36">
        <v>5.9171597633136102E-3</v>
      </c>
      <c r="E36">
        <v>1.05263157894737E-2</v>
      </c>
      <c r="F36">
        <v>1.9108280254777101E-2</v>
      </c>
      <c r="G36">
        <v>0</v>
      </c>
      <c r="H36">
        <v>0</v>
      </c>
      <c r="I36">
        <v>0</v>
      </c>
      <c r="J36">
        <f t="shared" si="4"/>
        <v>5.9252926345940678E-3</v>
      </c>
      <c r="K36">
        <f t="shared" si="5"/>
        <v>6.7313954812778701E-2</v>
      </c>
      <c r="M36">
        <v>3.3519553072625698E-2</v>
      </c>
      <c r="N36">
        <v>9.1324200913242004E-3</v>
      </c>
      <c r="O36">
        <v>3.6697247706422E-2</v>
      </c>
      <c r="P36">
        <v>1.35135135135135E-2</v>
      </c>
      <c r="Q36">
        <v>4.8543689320388302E-3</v>
      </c>
      <c r="R36">
        <v>0</v>
      </c>
      <c r="S36">
        <v>4.29184549356223E-3</v>
      </c>
      <c r="T36">
        <v>3.2142857142857098E-2</v>
      </c>
      <c r="U36">
        <f t="shared" ref="U36:U67" si="6">AVERAGE(M36:T36)</f>
        <v>1.6768975744042944E-2</v>
      </c>
      <c r="V36">
        <f t="shared" ref="V36:V67" si="7">U36/MAX(U$4:U$103)</f>
        <v>0.44443692528603945</v>
      </c>
    </row>
    <row r="37" spans="1:22" x14ac:dyDescent="0.3">
      <c r="A37">
        <v>34</v>
      </c>
      <c r="B37">
        <f t="shared" si="2"/>
        <v>165</v>
      </c>
      <c r="C37">
        <f t="shared" si="3"/>
        <v>170</v>
      </c>
      <c r="D37">
        <v>1.18343195266272E-2</v>
      </c>
      <c r="E37">
        <v>1.05263157894737E-2</v>
      </c>
      <c r="F37">
        <v>0</v>
      </c>
      <c r="G37">
        <v>7.4626865671641798E-3</v>
      </c>
      <c r="H37">
        <v>0</v>
      </c>
      <c r="I37">
        <v>0</v>
      </c>
      <c r="J37">
        <f t="shared" si="4"/>
        <v>4.9705536472108465E-3</v>
      </c>
      <c r="K37">
        <f t="shared" si="5"/>
        <v>5.6467696067768199E-2</v>
      </c>
      <c r="M37">
        <v>6.1452513966480403E-2</v>
      </c>
      <c r="N37">
        <v>9.1324200913242004E-3</v>
      </c>
      <c r="O37">
        <v>5.5045871559633003E-2</v>
      </c>
      <c r="P37">
        <v>6.7567567567567597E-3</v>
      </c>
      <c r="Q37">
        <v>0</v>
      </c>
      <c r="R37">
        <v>0</v>
      </c>
      <c r="S37">
        <v>0</v>
      </c>
      <c r="T37">
        <v>2.6785714285714302E-2</v>
      </c>
      <c r="U37">
        <f t="shared" si="6"/>
        <v>1.9896659582488586E-2</v>
      </c>
      <c r="V37">
        <f t="shared" si="7"/>
        <v>0.52733156415027815</v>
      </c>
    </row>
    <row r="38" spans="1:22" x14ac:dyDescent="0.3">
      <c r="A38">
        <v>35</v>
      </c>
      <c r="B38">
        <f t="shared" si="2"/>
        <v>170</v>
      </c>
      <c r="C38">
        <f t="shared" si="3"/>
        <v>175</v>
      </c>
      <c r="D38">
        <v>5.9171597633136102E-3</v>
      </c>
      <c r="E38">
        <v>0</v>
      </c>
      <c r="F38">
        <v>0</v>
      </c>
      <c r="G38">
        <v>7.4626865671641798E-3</v>
      </c>
      <c r="H38">
        <v>0</v>
      </c>
      <c r="I38">
        <v>0</v>
      </c>
      <c r="J38">
        <f t="shared" si="4"/>
        <v>2.229974388412965E-3</v>
      </c>
      <c r="K38">
        <f t="shared" si="5"/>
        <v>2.5333499030730629E-2</v>
      </c>
      <c r="M38">
        <v>6.7039106145251395E-2</v>
      </c>
      <c r="N38">
        <v>0</v>
      </c>
      <c r="O38">
        <v>5.0458715596330299E-2</v>
      </c>
      <c r="P38">
        <v>0</v>
      </c>
      <c r="Q38">
        <v>0</v>
      </c>
      <c r="R38">
        <v>5.2356020942408397E-3</v>
      </c>
      <c r="S38">
        <v>0</v>
      </c>
      <c r="T38">
        <v>1.6071428571428601E-2</v>
      </c>
      <c r="U38">
        <f t="shared" si="6"/>
        <v>1.7350606550906391E-2</v>
      </c>
      <c r="V38">
        <f t="shared" si="7"/>
        <v>0.45985219043995668</v>
      </c>
    </row>
    <row r="39" spans="1:22" x14ac:dyDescent="0.3">
      <c r="A39">
        <v>36</v>
      </c>
      <c r="B39">
        <f t="shared" si="2"/>
        <v>175</v>
      </c>
      <c r="C39">
        <f t="shared" si="3"/>
        <v>180</v>
      </c>
      <c r="D39">
        <v>1.18343195266272E-2</v>
      </c>
      <c r="E39">
        <v>0</v>
      </c>
      <c r="F39">
        <v>0</v>
      </c>
      <c r="G39">
        <v>7.4626865671641798E-3</v>
      </c>
      <c r="H39">
        <v>0</v>
      </c>
      <c r="I39">
        <v>0</v>
      </c>
      <c r="J39">
        <f t="shared" si="4"/>
        <v>3.2161676822985634E-3</v>
      </c>
      <c r="K39">
        <f t="shared" si="5"/>
        <v>3.6537092661482751E-2</v>
      </c>
      <c r="M39">
        <v>3.3519553072625698E-2</v>
      </c>
      <c r="N39">
        <v>0</v>
      </c>
      <c r="O39">
        <v>4.5871559633027498E-2</v>
      </c>
      <c r="P39">
        <v>0</v>
      </c>
      <c r="Q39">
        <v>4.8543689320388302E-3</v>
      </c>
      <c r="R39">
        <v>0</v>
      </c>
      <c r="S39">
        <v>0</v>
      </c>
      <c r="T39">
        <v>1.7857142857142901E-2</v>
      </c>
      <c r="U39">
        <f t="shared" si="6"/>
        <v>1.2762828061854366E-2</v>
      </c>
      <c r="V39">
        <f t="shared" si="7"/>
        <v>0.33825990020767782</v>
      </c>
    </row>
    <row r="40" spans="1:22" x14ac:dyDescent="0.3">
      <c r="A40">
        <v>37</v>
      </c>
      <c r="B40">
        <f t="shared" si="2"/>
        <v>180</v>
      </c>
      <c r="C40">
        <f t="shared" si="3"/>
        <v>185</v>
      </c>
      <c r="D40">
        <v>2.3668639053254399E-2</v>
      </c>
      <c r="E40">
        <v>1.05263157894737E-2</v>
      </c>
      <c r="F40">
        <v>0</v>
      </c>
      <c r="G40">
        <v>0</v>
      </c>
      <c r="H40">
        <v>0</v>
      </c>
      <c r="I40">
        <v>1.1111111111111099E-2</v>
      </c>
      <c r="J40">
        <f t="shared" si="4"/>
        <v>7.5510109923065324E-3</v>
      </c>
      <c r="K40">
        <f t="shared" si="5"/>
        <v>8.5782837080373028E-2</v>
      </c>
      <c r="M40">
        <v>1.6759776536312901E-2</v>
      </c>
      <c r="N40">
        <v>4.5662100456621002E-3</v>
      </c>
      <c r="O40">
        <v>2.7522935779816501E-2</v>
      </c>
      <c r="P40">
        <v>6.7567567567567597E-3</v>
      </c>
      <c r="Q40">
        <v>4.8543689320388302E-3</v>
      </c>
      <c r="R40">
        <v>2.6178010471204199E-3</v>
      </c>
      <c r="S40">
        <v>0</v>
      </c>
      <c r="T40">
        <v>2.1428571428571401E-2</v>
      </c>
      <c r="U40">
        <f t="shared" si="6"/>
        <v>1.0563302565784864E-2</v>
      </c>
      <c r="V40">
        <f t="shared" si="7"/>
        <v>0.27996472681829249</v>
      </c>
    </row>
    <row r="41" spans="1:22" x14ac:dyDescent="0.3">
      <c r="A41">
        <v>38</v>
      </c>
      <c r="B41">
        <f t="shared" si="2"/>
        <v>185</v>
      </c>
      <c r="C41">
        <f t="shared" si="3"/>
        <v>190</v>
      </c>
      <c r="D41">
        <v>1.7751479289940801E-2</v>
      </c>
      <c r="E41">
        <v>1.05263157894737E-2</v>
      </c>
      <c r="F41">
        <v>0</v>
      </c>
      <c r="G41">
        <v>1.49253731343284E-2</v>
      </c>
      <c r="H41">
        <v>0</v>
      </c>
      <c r="I41">
        <v>2.2222222222222199E-2</v>
      </c>
      <c r="J41">
        <f t="shared" si="4"/>
        <v>1.0904231739327516E-2</v>
      </c>
      <c r="K41">
        <f t="shared" si="5"/>
        <v>0.12387691340065694</v>
      </c>
      <c r="M41">
        <v>1.11731843575419E-2</v>
      </c>
      <c r="N41">
        <v>0</v>
      </c>
      <c r="O41">
        <v>4.1284403669724801E-2</v>
      </c>
      <c r="P41">
        <v>0</v>
      </c>
      <c r="Q41">
        <v>0</v>
      </c>
      <c r="R41">
        <v>0</v>
      </c>
      <c r="S41">
        <v>0</v>
      </c>
      <c r="T41">
        <v>1.0714285714285701E-2</v>
      </c>
      <c r="U41">
        <f t="shared" si="6"/>
        <v>7.8964842176940508E-3</v>
      </c>
      <c r="V41">
        <f t="shared" si="7"/>
        <v>0.20928464682933309</v>
      </c>
    </row>
    <row r="42" spans="1:22" x14ac:dyDescent="0.3">
      <c r="A42">
        <v>39</v>
      </c>
      <c r="B42">
        <f t="shared" si="2"/>
        <v>190</v>
      </c>
      <c r="C42">
        <f t="shared" si="3"/>
        <v>195</v>
      </c>
      <c r="D42">
        <v>5.9171597633136102E-3</v>
      </c>
      <c r="E42">
        <v>0</v>
      </c>
      <c r="F42">
        <v>0</v>
      </c>
      <c r="G42">
        <v>7.4626865671641798E-3</v>
      </c>
      <c r="H42">
        <v>0</v>
      </c>
      <c r="I42">
        <v>0</v>
      </c>
      <c r="J42">
        <f t="shared" si="4"/>
        <v>2.229974388412965E-3</v>
      </c>
      <c r="K42">
        <f t="shared" si="5"/>
        <v>2.5333499030730629E-2</v>
      </c>
      <c r="M42">
        <v>0</v>
      </c>
      <c r="N42">
        <v>0</v>
      </c>
      <c r="O42">
        <v>1.8348623853211E-2</v>
      </c>
      <c r="P42">
        <v>6.7567567567567597E-3</v>
      </c>
      <c r="Q42">
        <v>0</v>
      </c>
      <c r="R42">
        <v>0</v>
      </c>
      <c r="S42">
        <v>0</v>
      </c>
      <c r="T42">
        <v>1.4285714285714299E-2</v>
      </c>
      <c r="U42">
        <f t="shared" si="6"/>
        <v>4.9238868619602572E-3</v>
      </c>
      <c r="V42">
        <f t="shared" si="7"/>
        <v>0.13050034604309926</v>
      </c>
    </row>
    <row r="43" spans="1:22" x14ac:dyDescent="0.3">
      <c r="A43">
        <v>40</v>
      </c>
      <c r="B43">
        <f t="shared" si="2"/>
        <v>195</v>
      </c>
      <c r="C43">
        <f t="shared" si="3"/>
        <v>200</v>
      </c>
      <c r="D43">
        <v>5.9171597633136102E-3</v>
      </c>
      <c r="E43">
        <v>0</v>
      </c>
      <c r="F43">
        <v>0</v>
      </c>
      <c r="G43">
        <v>0</v>
      </c>
      <c r="H43">
        <v>0</v>
      </c>
      <c r="I43">
        <v>1.1111111111111099E-2</v>
      </c>
      <c r="J43">
        <f t="shared" si="4"/>
        <v>2.838045145737452E-3</v>
      </c>
      <c r="K43">
        <f t="shared" si="5"/>
        <v>3.2241452781831194E-2</v>
      </c>
      <c r="M43">
        <v>0</v>
      </c>
      <c r="N43">
        <v>0</v>
      </c>
      <c r="O43">
        <v>9.1743119266055103E-3</v>
      </c>
      <c r="P43">
        <v>6.7567567567567597E-3</v>
      </c>
      <c r="Q43">
        <v>0</v>
      </c>
      <c r="R43">
        <v>0</v>
      </c>
      <c r="S43">
        <v>0</v>
      </c>
      <c r="T43">
        <v>1.2500000000000001E-2</v>
      </c>
      <c r="U43">
        <f t="shared" si="6"/>
        <v>3.5538835854202837E-3</v>
      </c>
      <c r="V43">
        <f t="shared" si="7"/>
        <v>9.4190433431201925E-2</v>
      </c>
    </row>
    <row r="44" spans="1:22" x14ac:dyDescent="0.3">
      <c r="A44">
        <v>41</v>
      </c>
      <c r="B44">
        <f t="shared" si="2"/>
        <v>200</v>
      </c>
      <c r="C44">
        <f t="shared" si="3"/>
        <v>205</v>
      </c>
      <c r="D44">
        <v>1.7751479289940801E-2</v>
      </c>
      <c r="E44">
        <v>1.05263157894737E-2</v>
      </c>
      <c r="F44">
        <v>0</v>
      </c>
      <c r="G44">
        <v>0</v>
      </c>
      <c r="H44">
        <v>0</v>
      </c>
      <c r="I44">
        <v>1.1111111111111099E-2</v>
      </c>
      <c r="J44">
        <f t="shared" si="4"/>
        <v>6.5648176984209328E-3</v>
      </c>
      <c r="K44">
        <f t="shared" si="5"/>
        <v>7.4579243449620899E-2</v>
      </c>
      <c r="M44">
        <v>0</v>
      </c>
      <c r="N44">
        <v>4.5662100456621002E-3</v>
      </c>
      <c r="O44">
        <v>4.5871559633027499E-3</v>
      </c>
      <c r="P44">
        <v>6.7567567567567597E-3</v>
      </c>
      <c r="Q44">
        <v>0</v>
      </c>
      <c r="R44">
        <v>0</v>
      </c>
      <c r="S44">
        <v>0</v>
      </c>
      <c r="T44">
        <v>7.14285714285714E-3</v>
      </c>
      <c r="U44">
        <f t="shared" si="6"/>
        <v>2.8816224885723435E-3</v>
      </c>
      <c r="V44">
        <f t="shared" si="7"/>
        <v>7.6373146351002202E-2</v>
      </c>
    </row>
    <row r="45" spans="1:22" x14ac:dyDescent="0.3">
      <c r="A45">
        <v>42</v>
      </c>
      <c r="B45">
        <f t="shared" si="2"/>
        <v>205</v>
      </c>
      <c r="C45">
        <f t="shared" si="3"/>
        <v>210</v>
      </c>
      <c r="D45">
        <v>5.9171597633136102E-3</v>
      </c>
      <c r="E45">
        <v>0</v>
      </c>
      <c r="F45">
        <v>0</v>
      </c>
      <c r="G45">
        <v>0</v>
      </c>
      <c r="H45">
        <v>0</v>
      </c>
      <c r="I45">
        <v>0</v>
      </c>
      <c r="J45">
        <f t="shared" si="4"/>
        <v>9.8619329388560163E-4</v>
      </c>
      <c r="K45">
        <f t="shared" si="5"/>
        <v>1.1203593630752158E-2</v>
      </c>
      <c r="M45">
        <v>0</v>
      </c>
      <c r="N45">
        <v>0</v>
      </c>
      <c r="O45">
        <v>0</v>
      </c>
      <c r="P45">
        <v>6.7567567567567597E-3</v>
      </c>
      <c r="Q45">
        <v>0</v>
      </c>
      <c r="R45">
        <v>0</v>
      </c>
      <c r="S45">
        <v>0</v>
      </c>
      <c r="T45">
        <v>8.9285714285714298E-3</v>
      </c>
      <c r="U45">
        <f t="shared" si="6"/>
        <v>1.9606660231660236E-3</v>
      </c>
      <c r="V45">
        <f t="shared" si="7"/>
        <v>5.1964555984182273E-2</v>
      </c>
    </row>
    <row r="46" spans="1:22" x14ac:dyDescent="0.3">
      <c r="A46">
        <v>43</v>
      </c>
      <c r="B46">
        <f t="shared" si="2"/>
        <v>210</v>
      </c>
      <c r="C46">
        <f t="shared" si="3"/>
        <v>215</v>
      </c>
      <c r="D46">
        <v>0</v>
      </c>
      <c r="E46">
        <v>0</v>
      </c>
      <c r="F46">
        <v>0</v>
      </c>
      <c r="G46">
        <v>0</v>
      </c>
      <c r="H46">
        <v>0</v>
      </c>
      <c r="I46">
        <v>1.1111111111111099E-2</v>
      </c>
      <c r="J46">
        <f t="shared" si="4"/>
        <v>1.85185185185185E-3</v>
      </c>
      <c r="K46">
        <f t="shared" si="5"/>
        <v>2.103785915107903E-2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1.78571428571429E-3</v>
      </c>
      <c r="U46">
        <f t="shared" si="6"/>
        <v>2.2321428571428625E-4</v>
      </c>
      <c r="V46">
        <f t="shared" si="7"/>
        <v>5.9159648351223022E-3</v>
      </c>
    </row>
    <row r="47" spans="1:22" x14ac:dyDescent="0.3">
      <c r="A47">
        <v>44</v>
      </c>
      <c r="B47">
        <f t="shared" si="2"/>
        <v>215</v>
      </c>
      <c r="C47">
        <f t="shared" si="3"/>
        <v>220</v>
      </c>
      <c r="D47">
        <v>1.18343195266272E-2</v>
      </c>
      <c r="E47">
        <v>0</v>
      </c>
      <c r="F47">
        <v>0</v>
      </c>
      <c r="G47">
        <v>0</v>
      </c>
      <c r="H47">
        <v>0</v>
      </c>
      <c r="I47">
        <v>1.1111111111111099E-2</v>
      </c>
      <c r="J47">
        <f t="shared" si="4"/>
        <v>3.82423843962305E-3</v>
      </c>
      <c r="K47">
        <f t="shared" si="5"/>
        <v>4.3445046412583309E-2</v>
      </c>
      <c r="M47">
        <v>0</v>
      </c>
      <c r="N47">
        <v>0</v>
      </c>
      <c r="O47">
        <v>0</v>
      </c>
      <c r="P47">
        <v>6.7567567567567597E-3</v>
      </c>
      <c r="Q47">
        <v>0</v>
      </c>
      <c r="R47">
        <v>0</v>
      </c>
      <c r="S47">
        <v>0</v>
      </c>
      <c r="T47">
        <v>7.14285714285714E-3</v>
      </c>
      <c r="U47">
        <f t="shared" si="6"/>
        <v>1.7374517374517374E-3</v>
      </c>
      <c r="V47">
        <f t="shared" si="7"/>
        <v>4.6048591149059973E-2</v>
      </c>
    </row>
    <row r="48" spans="1:22" x14ac:dyDescent="0.3">
      <c r="A48">
        <v>45</v>
      </c>
      <c r="B48">
        <f t="shared" si="2"/>
        <v>220</v>
      </c>
      <c r="C48">
        <f t="shared" si="3"/>
        <v>225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f t="shared" si="4"/>
        <v>0</v>
      </c>
      <c r="K48">
        <f t="shared" si="5"/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8.9285714285714298E-3</v>
      </c>
      <c r="U48">
        <f t="shared" si="6"/>
        <v>1.1160714285714287E-3</v>
      </c>
      <c r="V48">
        <f t="shared" si="7"/>
        <v>2.9579824175611443E-2</v>
      </c>
    </row>
    <row r="49" spans="1:22" x14ac:dyDescent="0.3">
      <c r="A49">
        <v>46</v>
      </c>
      <c r="B49">
        <f t="shared" si="2"/>
        <v>225</v>
      </c>
      <c r="C49">
        <f t="shared" si="3"/>
        <v>230</v>
      </c>
      <c r="D49">
        <v>5.9171597633136102E-3</v>
      </c>
      <c r="E49">
        <v>0</v>
      </c>
      <c r="F49">
        <v>0</v>
      </c>
      <c r="G49">
        <v>0</v>
      </c>
      <c r="H49">
        <v>0</v>
      </c>
      <c r="I49">
        <v>0</v>
      </c>
      <c r="J49">
        <f t="shared" si="4"/>
        <v>9.8619329388560163E-4</v>
      </c>
      <c r="K49">
        <f t="shared" si="5"/>
        <v>1.1203593630752158E-2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7.14285714285714E-3</v>
      </c>
      <c r="U49">
        <f t="shared" si="6"/>
        <v>8.928571428571425E-4</v>
      </c>
      <c r="V49">
        <f t="shared" si="7"/>
        <v>2.3663859340489143E-2</v>
      </c>
    </row>
    <row r="50" spans="1:22" x14ac:dyDescent="0.3">
      <c r="A50">
        <v>47</v>
      </c>
      <c r="B50">
        <f t="shared" si="2"/>
        <v>230</v>
      </c>
      <c r="C50">
        <f t="shared" si="3"/>
        <v>235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f t="shared" si="4"/>
        <v>0</v>
      </c>
      <c r="K50">
        <f t="shared" si="5"/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1.78571428571429E-3</v>
      </c>
      <c r="U50">
        <f t="shared" si="6"/>
        <v>2.2321428571428625E-4</v>
      </c>
      <c r="V50">
        <f t="shared" si="7"/>
        <v>5.9159648351223022E-3</v>
      </c>
    </row>
    <row r="51" spans="1:22" x14ac:dyDescent="0.3">
      <c r="A51">
        <v>48</v>
      </c>
      <c r="B51">
        <f t="shared" si="2"/>
        <v>235</v>
      </c>
      <c r="C51">
        <f t="shared" si="3"/>
        <v>240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f t="shared" si="4"/>
        <v>0</v>
      </c>
      <c r="K51">
        <f t="shared" si="5"/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f t="shared" si="6"/>
        <v>0</v>
      </c>
      <c r="V51">
        <f t="shared" si="7"/>
        <v>0</v>
      </c>
    </row>
    <row r="52" spans="1:22" x14ac:dyDescent="0.3">
      <c r="A52">
        <v>49</v>
      </c>
      <c r="B52">
        <f t="shared" si="2"/>
        <v>240</v>
      </c>
      <c r="C52">
        <f t="shared" si="3"/>
        <v>245</v>
      </c>
      <c r="D52">
        <v>5.9171597633136102E-3</v>
      </c>
      <c r="E52">
        <v>0</v>
      </c>
      <c r="F52">
        <v>0</v>
      </c>
      <c r="G52">
        <v>0</v>
      </c>
      <c r="H52">
        <v>0</v>
      </c>
      <c r="I52">
        <v>0</v>
      </c>
      <c r="J52">
        <f t="shared" si="4"/>
        <v>9.8619329388560163E-4</v>
      </c>
      <c r="K52">
        <f t="shared" si="5"/>
        <v>1.1203593630752158E-2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3.57142857142857E-3</v>
      </c>
      <c r="U52">
        <f t="shared" si="6"/>
        <v>4.4642857142857125E-4</v>
      </c>
      <c r="V52">
        <f t="shared" si="7"/>
        <v>1.1831929670244571E-2</v>
      </c>
    </row>
    <row r="53" spans="1:22" x14ac:dyDescent="0.3">
      <c r="A53">
        <v>50</v>
      </c>
      <c r="B53">
        <f t="shared" si="2"/>
        <v>245</v>
      </c>
      <c r="C53">
        <f t="shared" si="3"/>
        <v>250</v>
      </c>
      <c r="D53">
        <v>5.9171597633136102E-3</v>
      </c>
      <c r="E53">
        <v>0</v>
      </c>
      <c r="F53">
        <v>0</v>
      </c>
      <c r="G53">
        <v>0</v>
      </c>
      <c r="H53">
        <v>0</v>
      </c>
      <c r="I53">
        <v>0</v>
      </c>
      <c r="J53">
        <f t="shared" si="4"/>
        <v>9.8619329388560163E-4</v>
      </c>
      <c r="K53">
        <f t="shared" si="5"/>
        <v>1.1203593630752158E-2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1.78571428571429E-3</v>
      </c>
      <c r="U53">
        <f t="shared" si="6"/>
        <v>2.2321428571428625E-4</v>
      </c>
      <c r="V53">
        <f t="shared" si="7"/>
        <v>5.9159648351223022E-3</v>
      </c>
    </row>
    <row r="54" spans="1:22" x14ac:dyDescent="0.3">
      <c r="A54">
        <v>51</v>
      </c>
      <c r="B54">
        <f t="shared" si="2"/>
        <v>250</v>
      </c>
      <c r="C54">
        <f t="shared" si="3"/>
        <v>255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f t="shared" si="4"/>
        <v>0</v>
      </c>
      <c r="K54">
        <f t="shared" si="5"/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f t="shared" si="6"/>
        <v>0</v>
      </c>
      <c r="V54">
        <f t="shared" si="7"/>
        <v>0</v>
      </c>
    </row>
    <row r="55" spans="1:22" x14ac:dyDescent="0.3">
      <c r="A55">
        <v>52</v>
      </c>
      <c r="B55">
        <f t="shared" si="2"/>
        <v>255</v>
      </c>
      <c r="C55">
        <f t="shared" si="3"/>
        <v>260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f t="shared" si="4"/>
        <v>0</v>
      </c>
      <c r="K55">
        <f t="shared" si="5"/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1.78571428571429E-3</v>
      </c>
      <c r="U55">
        <f t="shared" si="6"/>
        <v>2.2321428571428625E-4</v>
      </c>
      <c r="V55">
        <f t="shared" si="7"/>
        <v>5.9159648351223022E-3</v>
      </c>
    </row>
    <row r="56" spans="1:22" x14ac:dyDescent="0.3">
      <c r="A56">
        <v>53</v>
      </c>
      <c r="B56">
        <f t="shared" si="2"/>
        <v>260</v>
      </c>
      <c r="C56">
        <f t="shared" si="3"/>
        <v>265</v>
      </c>
      <c r="D56">
        <v>5.9171597633136102E-3</v>
      </c>
      <c r="E56">
        <v>0</v>
      </c>
      <c r="F56">
        <v>0</v>
      </c>
      <c r="G56">
        <v>0</v>
      </c>
      <c r="H56">
        <v>0</v>
      </c>
      <c r="I56">
        <v>0</v>
      </c>
      <c r="J56">
        <f t="shared" si="4"/>
        <v>9.8619329388560163E-4</v>
      </c>
      <c r="K56">
        <f t="shared" si="5"/>
        <v>1.1203593630752158E-2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f t="shared" si="6"/>
        <v>0</v>
      </c>
      <c r="V56">
        <f t="shared" si="7"/>
        <v>0</v>
      </c>
    </row>
    <row r="57" spans="1:22" x14ac:dyDescent="0.3">
      <c r="A57">
        <v>54</v>
      </c>
      <c r="B57">
        <f t="shared" si="2"/>
        <v>265</v>
      </c>
      <c r="C57">
        <f t="shared" si="3"/>
        <v>270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f t="shared" si="4"/>
        <v>0</v>
      </c>
      <c r="K57">
        <f t="shared" si="5"/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f t="shared" si="6"/>
        <v>0</v>
      </c>
      <c r="V57">
        <f t="shared" si="7"/>
        <v>0</v>
      </c>
    </row>
    <row r="58" spans="1:22" x14ac:dyDescent="0.3">
      <c r="A58">
        <v>55</v>
      </c>
      <c r="B58">
        <f t="shared" si="2"/>
        <v>270</v>
      </c>
      <c r="C58">
        <f t="shared" si="3"/>
        <v>275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f t="shared" si="4"/>
        <v>0</v>
      </c>
      <c r="K58">
        <f t="shared" si="5"/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f t="shared" si="6"/>
        <v>0</v>
      </c>
      <c r="V58">
        <f t="shared" si="7"/>
        <v>0</v>
      </c>
    </row>
    <row r="59" spans="1:22" x14ac:dyDescent="0.3">
      <c r="A59">
        <v>56</v>
      </c>
      <c r="B59">
        <f t="shared" si="2"/>
        <v>275</v>
      </c>
      <c r="C59">
        <f t="shared" si="3"/>
        <v>280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f t="shared" si="4"/>
        <v>0</v>
      </c>
      <c r="K59">
        <f t="shared" si="5"/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f t="shared" si="6"/>
        <v>0</v>
      </c>
      <c r="V59">
        <f t="shared" si="7"/>
        <v>0</v>
      </c>
    </row>
    <row r="60" spans="1:22" x14ac:dyDescent="0.3">
      <c r="A60">
        <v>57</v>
      </c>
      <c r="B60">
        <f t="shared" si="2"/>
        <v>280</v>
      </c>
      <c r="C60">
        <f t="shared" si="3"/>
        <v>285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f t="shared" si="4"/>
        <v>0</v>
      </c>
      <c r="K60">
        <f t="shared" si="5"/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f t="shared" si="6"/>
        <v>0</v>
      </c>
      <c r="V60">
        <f t="shared" si="7"/>
        <v>0</v>
      </c>
    </row>
    <row r="61" spans="1:22" x14ac:dyDescent="0.3">
      <c r="A61">
        <v>58</v>
      </c>
      <c r="B61">
        <f t="shared" si="2"/>
        <v>285</v>
      </c>
      <c r="C61">
        <f t="shared" si="3"/>
        <v>290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f t="shared" si="4"/>
        <v>0</v>
      </c>
      <c r="K61">
        <f t="shared" si="5"/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f t="shared" si="6"/>
        <v>0</v>
      </c>
      <c r="V61">
        <f t="shared" si="7"/>
        <v>0</v>
      </c>
    </row>
    <row r="62" spans="1:22" x14ac:dyDescent="0.3">
      <c r="A62">
        <v>59</v>
      </c>
      <c r="B62">
        <f t="shared" si="2"/>
        <v>290</v>
      </c>
      <c r="C62">
        <f t="shared" si="3"/>
        <v>295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f t="shared" si="4"/>
        <v>0</v>
      </c>
      <c r="K62">
        <f t="shared" si="5"/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f t="shared" si="6"/>
        <v>0</v>
      </c>
      <c r="V62">
        <f t="shared" si="7"/>
        <v>0</v>
      </c>
    </row>
    <row r="63" spans="1:22" x14ac:dyDescent="0.3">
      <c r="A63">
        <v>60</v>
      </c>
      <c r="B63">
        <f t="shared" si="2"/>
        <v>295</v>
      </c>
      <c r="C63">
        <f t="shared" si="3"/>
        <v>300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f t="shared" si="4"/>
        <v>0</v>
      </c>
      <c r="K63">
        <f t="shared" si="5"/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f t="shared" si="6"/>
        <v>0</v>
      </c>
      <c r="V63">
        <f t="shared" si="7"/>
        <v>0</v>
      </c>
    </row>
    <row r="64" spans="1:22" x14ac:dyDescent="0.3">
      <c r="A64">
        <v>61</v>
      </c>
      <c r="B64">
        <f t="shared" si="2"/>
        <v>300</v>
      </c>
      <c r="C64">
        <f t="shared" si="3"/>
        <v>305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f t="shared" si="4"/>
        <v>0</v>
      </c>
      <c r="K64">
        <f t="shared" si="5"/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f t="shared" si="6"/>
        <v>0</v>
      </c>
      <c r="V64">
        <f t="shared" si="7"/>
        <v>0</v>
      </c>
    </row>
    <row r="65" spans="1:22" x14ac:dyDescent="0.3">
      <c r="A65">
        <v>62</v>
      </c>
      <c r="B65">
        <f t="shared" si="2"/>
        <v>305</v>
      </c>
      <c r="C65">
        <f t="shared" si="3"/>
        <v>310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f t="shared" si="4"/>
        <v>0</v>
      </c>
      <c r="K65">
        <f t="shared" si="5"/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f t="shared" si="6"/>
        <v>0</v>
      </c>
      <c r="V65">
        <f t="shared" si="7"/>
        <v>0</v>
      </c>
    </row>
    <row r="66" spans="1:22" x14ac:dyDescent="0.3">
      <c r="A66">
        <v>63</v>
      </c>
      <c r="B66">
        <f t="shared" si="2"/>
        <v>310</v>
      </c>
      <c r="C66">
        <f t="shared" si="3"/>
        <v>315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f t="shared" si="4"/>
        <v>0</v>
      </c>
      <c r="K66">
        <f t="shared" si="5"/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f t="shared" si="6"/>
        <v>0</v>
      </c>
      <c r="V66">
        <f t="shared" si="7"/>
        <v>0</v>
      </c>
    </row>
    <row r="67" spans="1:22" x14ac:dyDescent="0.3">
      <c r="A67">
        <v>64</v>
      </c>
      <c r="B67">
        <f t="shared" si="2"/>
        <v>315</v>
      </c>
      <c r="C67">
        <f t="shared" si="3"/>
        <v>320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f t="shared" si="4"/>
        <v>0</v>
      </c>
      <c r="K67">
        <f t="shared" si="5"/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f t="shared" si="6"/>
        <v>0</v>
      </c>
      <c r="V67">
        <f t="shared" si="7"/>
        <v>0</v>
      </c>
    </row>
    <row r="68" spans="1:22" x14ac:dyDescent="0.3">
      <c r="A68">
        <v>65</v>
      </c>
      <c r="B68">
        <f t="shared" si="2"/>
        <v>320</v>
      </c>
      <c r="C68">
        <f t="shared" si="3"/>
        <v>325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f t="shared" si="4"/>
        <v>0</v>
      </c>
      <c r="K68">
        <f t="shared" si="5"/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f t="shared" ref="U68:U99" si="8">AVERAGE(M68:T68)</f>
        <v>0</v>
      </c>
      <c r="V68">
        <f t="shared" ref="V68:V99" si="9">U68/MAX(U$4:U$103)</f>
        <v>0</v>
      </c>
    </row>
    <row r="69" spans="1:22" x14ac:dyDescent="0.3">
      <c r="A69">
        <v>66</v>
      </c>
      <c r="B69">
        <f t="shared" ref="B69:B103" si="10">C69-5</f>
        <v>325</v>
      </c>
      <c r="C69">
        <f t="shared" ref="C69:C103" si="11">A69*5</f>
        <v>330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f t="shared" ref="J69:J103" si="12">AVERAGE(D69:I69)</f>
        <v>0</v>
      </c>
      <c r="K69">
        <f t="shared" ref="K69:K103" si="13">J69/MAX(J$4:J$103)</f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f t="shared" si="8"/>
        <v>0</v>
      </c>
      <c r="V69">
        <f t="shared" si="9"/>
        <v>0</v>
      </c>
    </row>
    <row r="70" spans="1:22" x14ac:dyDescent="0.3">
      <c r="A70">
        <v>67</v>
      </c>
      <c r="B70">
        <f t="shared" si="10"/>
        <v>330</v>
      </c>
      <c r="C70">
        <f t="shared" si="11"/>
        <v>335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f t="shared" si="12"/>
        <v>0</v>
      </c>
      <c r="K70">
        <f t="shared" si="13"/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f t="shared" si="8"/>
        <v>0</v>
      </c>
      <c r="V70">
        <f t="shared" si="9"/>
        <v>0</v>
      </c>
    </row>
    <row r="71" spans="1:22" x14ac:dyDescent="0.3">
      <c r="A71">
        <v>68</v>
      </c>
      <c r="B71">
        <f t="shared" si="10"/>
        <v>335</v>
      </c>
      <c r="C71">
        <f t="shared" si="11"/>
        <v>340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f t="shared" si="12"/>
        <v>0</v>
      </c>
      <c r="K71">
        <f t="shared" si="13"/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f t="shared" si="8"/>
        <v>0</v>
      </c>
      <c r="V71">
        <f t="shared" si="9"/>
        <v>0</v>
      </c>
    </row>
    <row r="72" spans="1:22" x14ac:dyDescent="0.3">
      <c r="A72">
        <v>69</v>
      </c>
      <c r="B72">
        <f t="shared" si="10"/>
        <v>340</v>
      </c>
      <c r="C72">
        <f t="shared" si="11"/>
        <v>345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f t="shared" si="12"/>
        <v>0</v>
      </c>
      <c r="K72">
        <f t="shared" si="13"/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f t="shared" si="8"/>
        <v>0</v>
      </c>
      <c r="V72">
        <f t="shared" si="9"/>
        <v>0</v>
      </c>
    </row>
    <row r="73" spans="1:22" x14ac:dyDescent="0.3">
      <c r="A73">
        <v>70</v>
      </c>
      <c r="B73">
        <f t="shared" si="10"/>
        <v>345</v>
      </c>
      <c r="C73">
        <f t="shared" si="11"/>
        <v>350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f t="shared" si="12"/>
        <v>0</v>
      </c>
      <c r="K73">
        <f t="shared" si="13"/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f t="shared" si="8"/>
        <v>0</v>
      </c>
      <c r="V73">
        <f t="shared" si="9"/>
        <v>0</v>
      </c>
    </row>
    <row r="74" spans="1:22" x14ac:dyDescent="0.3">
      <c r="A74">
        <v>71</v>
      </c>
      <c r="B74">
        <f t="shared" si="10"/>
        <v>350</v>
      </c>
      <c r="C74">
        <f t="shared" si="11"/>
        <v>355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f t="shared" si="12"/>
        <v>0</v>
      </c>
      <c r="K74">
        <f t="shared" si="13"/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f t="shared" si="8"/>
        <v>0</v>
      </c>
      <c r="V74">
        <f t="shared" si="9"/>
        <v>0</v>
      </c>
    </row>
    <row r="75" spans="1:22" x14ac:dyDescent="0.3">
      <c r="A75">
        <v>72</v>
      </c>
      <c r="B75">
        <f t="shared" si="10"/>
        <v>355</v>
      </c>
      <c r="C75">
        <f t="shared" si="11"/>
        <v>360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f t="shared" si="12"/>
        <v>0</v>
      </c>
      <c r="K75">
        <f t="shared" si="13"/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f t="shared" si="8"/>
        <v>0</v>
      </c>
      <c r="V75">
        <f t="shared" si="9"/>
        <v>0</v>
      </c>
    </row>
    <row r="76" spans="1:22" x14ac:dyDescent="0.3">
      <c r="A76">
        <v>73</v>
      </c>
      <c r="B76">
        <f t="shared" si="10"/>
        <v>360</v>
      </c>
      <c r="C76">
        <f t="shared" si="11"/>
        <v>365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f t="shared" si="12"/>
        <v>0</v>
      </c>
      <c r="K76">
        <f t="shared" si="13"/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f t="shared" si="8"/>
        <v>0</v>
      </c>
      <c r="V76">
        <f t="shared" si="9"/>
        <v>0</v>
      </c>
    </row>
    <row r="77" spans="1:22" x14ac:dyDescent="0.3">
      <c r="A77">
        <v>74</v>
      </c>
      <c r="B77">
        <f t="shared" si="10"/>
        <v>365</v>
      </c>
      <c r="C77">
        <f t="shared" si="11"/>
        <v>370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f t="shared" si="12"/>
        <v>0</v>
      </c>
      <c r="K77">
        <f t="shared" si="13"/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f t="shared" si="8"/>
        <v>0</v>
      </c>
      <c r="V77">
        <f t="shared" si="9"/>
        <v>0</v>
      </c>
    </row>
    <row r="78" spans="1:22" x14ac:dyDescent="0.3">
      <c r="A78">
        <v>75</v>
      </c>
      <c r="B78">
        <f t="shared" si="10"/>
        <v>370</v>
      </c>
      <c r="C78">
        <f t="shared" si="11"/>
        <v>375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f t="shared" si="12"/>
        <v>0</v>
      </c>
      <c r="K78">
        <f t="shared" si="13"/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f t="shared" si="8"/>
        <v>0</v>
      </c>
      <c r="V78">
        <f t="shared" si="9"/>
        <v>0</v>
      </c>
    </row>
    <row r="79" spans="1:22" x14ac:dyDescent="0.3">
      <c r="A79">
        <v>76</v>
      </c>
      <c r="B79">
        <f t="shared" si="10"/>
        <v>375</v>
      </c>
      <c r="C79">
        <f t="shared" si="11"/>
        <v>380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f t="shared" si="12"/>
        <v>0</v>
      </c>
      <c r="K79">
        <f t="shared" si="13"/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f t="shared" si="8"/>
        <v>0</v>
      </c>
      <c r="V79">
        <f t="shared" si="9"/>
        <v>0</v>
      </c>
    </row>
    <row r="80" spans="1:22" x14ac:dyDescent="0.3">
      <c r="A80">
        <v>77</v>
      </c>
      <c r="B80">
        <f t="shared" si="10"/>
        <v>380</v>
      </c>
      <c r="C80">
        <f t="shared" si="11"/>
        <v>385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f t="shared" si="12"/>
        <v>0</v>
      </c>
      <c r="K80">
        <f t="shared" si="13"/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f t="shared" si="8"/>
        <v>0</v>
      </c>
      <c r="V80">
        <f t="shared" si="9"/>
        <v>0</v>
      </c>
    </row>
    <row r="81" spans="1:22" x14ac:dyDescent="0.3">
      <c r="A81">
        <v>78</v>
      </c>
      <c r="B81">
        <f t="shared" si="10"/>
        <v>385</v>
      </c>
      <c r="C81">
        <f t="shared" si="11"/>
        <v>390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f t="shared" si="12"/>
        <v>0</v>
      </c>
      <c r="K81">
        <f t="shared" si="13"/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f t="shared" si="8"/>
        <v>0</v>
      </c>
      <c r="V81">
        <f t="shared" si="9"/>
        <v>0</v>
      </c>
    </row>
    <row r="82" spans="1:22" x14ac:dyDescent="0.3">
      <c r="A82">
        <v>79</v>
      </c>
      <c r="B82">
        <f t="shared" si="10"/>
        <v>390</v>
      </c>
      <c r="C82">
        <f t="shared" si="11"/>
        <v>395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f t="shared" si="12"/>
        <v>0</v>
      </c>
      <c r="K82">
        <f t="shared" si="13"/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f t="shared" si="8"/>
        <v>0</v>
      </c>
      <c r="V82">
        <f t="shared" si="9"/>
        <v>0</v>
      </c>
    </row>
    <row r="83" spans="1:22" x14ac:dyDescent="0.3">
      <c r="A83">
        <v>80</v>
      </c>
      <c r="B83">
        <f t="shared" si="10"/>
        <v>395</v>
      </c>
      <c r="C83">
        <f t="shared" si="11"/>
        <v>400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f t="shared" si="12"/>
        <v>0</v>
      </c>
      <c r="K83">
        <f t="shared" si="13"/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f t="shared" si="8"/>
        <v>0</v>
      </c>
      <c r="V83">
        <f t="shared" si="9"/>
        <v>0</v>
      </c>
    </row>
    <row r="84" spans="1:22" x14ac:dyDescent="0.3">
      <c r="A84">
        <v>81</v>
      </c>
      <c r="B84">
        <f t="shared" si="10"/>
        <v>400</v>
      </c>
      <c r="C84">
        <f t="shared" si="11"/>
        <v>405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f t="shared" si="12"/>
        <v>0</v>
      </c>
      <c r="K84">
        <f t="shared" si="13"/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f t="shared" si="8"/>
        <v>0</v>
      </c>
      <c r="V84">
        <f t="shared" si="9"/>
        <v>0</v>
      </c>
    </row>
    <row r="85" spans="1:22" x14ac:dyDescent="0.3">
      <c r="A85">
        <v>82</v>
      </c>
      <c r="B85">
        <f t="shared" si="10"/>
        <v>405</v>
      </c>
      <c r="C85">
        <f t="shared" si="11"/>
        <v>410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f t="shared" si="12"/>
        <v>0</v>
      </c>
      <c r="K85">
        <f t="shared" si="13"/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f t="shared" si="8"/>
        <v>0</v>
      </c>
      <c r="V85">
        <f t="shared" si="9"/>
        <v>0</v>
      </c>
    </row>
    <row r="86" spans="1:22" x14ac:dyDescent="0.3">
      <c r="A86">
        <v>83</v>
      </c>
      <c r="B86">
        <f t="shared" si="10"/>
        <v>410</v>
      </c>
      <c r="C86">
        <f t="shared" si="11"/>
        <v>415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f t="shared" si="12"/>
        <v>0</v>
      </c>
      <c r="K86">
        <f t="shared" si="13"/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f t="shared" si="8"/>
        <v>0</v>
      </c>
      <c r="V86">
        <f t="shared" si="9"/>
        <v>0</v>
      </c>
    </row>
    <row r="87" spans="1:22" x14ac:dyDescent="0.3">
      <c r="A87">
        <v>84</v>
      </c>
      <c r="B87">
        <f t="shared" si="10"/>
        <v>415</v>
      </c>
      <c r="C87">
        <f t="shared" si="11"/>
        <v>420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f t="shared" si="12"/>
        <v>0</v>
      </c>
      <c r="K87">
        <f t="shared" si="13"/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f t="shared" si="8"/>
        <v>0</v>
      </c>
      <c r="V87">
        <f t="shared" si="9"/>
        <v>0</v>
      </c>
    </row>
    <row r="88" spans="1:22" x14ac:dyDescent="0.3">
      <c r="A88">
        <v>85</v>
      </c>
      <c r="B88">
        <f t="shared" si="10"/>
        <v>420</v>
      </c>
      <c r="C88">
        <f t="shared" si="11"/>
        <v>425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f t="shared" si="12"/>
        <v>0</v>
      </c>
      <c r="K88">
        <f t="shared" si="13"/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f t="shared" si="8"/>
        <v>0</v>
      </c>
      <c r="V88">
        <f t="shared" si="9"/>
        <v>0</v>
      </c>
    </row>
    <row r="89" spans="1:22" x14ac:dyDescent="0.3">
      <c r="A89">
        <v>86</v>
      </c>
      <c r="B89">
        <f t="shared" si="10"/>
        <v>425</v>
      </c>
      <c r="C89">
        <f t="shared" si="11"/>
        <v>430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f t="shared" si="12"/>
        <v>0</v>
      </c>
      <c r="K89">
        <f t="shared" si="13"/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f t="shared" si="8"/>
        <v>0</v>
      </c>
      <c r="V89">
        <f t="shared" si="9"/>
        <v>0</v>
      </c>
    </row>
    <row r="90" spans="1:22" x14ac:dyDescent="0.3">
      <c r="A90">
        <v>87</v>
      </c>
      <c r="B90">
        <f t="shared" si="10"/>
        <v>430</v>
      </c>
      <c r="C90">
        <f t="shared" si="11"/>
        <v>435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f t="shared" si="12"/>
        <v>0</v>
      </c>
      <c r="K90">
        <f t="shared" si="13"/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f t="shared" si="8"/>
        <v>0</v>
      </c>
      <c r="V90">
        <f t="shared" si="9"/>
        <v>0</v>
      </c>
    </row>
    <row r="91" spans="1:22" x14ac:dyDescent="0.3">
      <c r="A91">
        <v>88</v>
      </c>
      <c r="B91">
        <f t="shared" si="10"/>
        <v>435</v>
      </c>
      <c r="C91">
        <f t="shared" si="11"/>
        <v>440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f t="shared" si="12"/>
        <v>0</v>
      </c>
      <c r="K91">
        <f t="shared" si="13"/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f t="shared" si="8"/>
        <v>0</v>
      </c>
      <c r="V91">
        <f t="shared" si="9"/>
        <v>0</v>
      </c>
    </row>
    <row r="92" spans="1:22" x14ac:dyDescent="0.3">
      <c r="A92">
        <v>89</v>
      </c>
      <c r="B92">
        <f t="shared" si="10"/>
        <v>440</v>
      </c>
      <c r="C92">
        <f t="shared" si="11"/>
        <v>445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f t="shared" si="12"/>
        <v>0</v>
      </c>
      <c r="K92">
        <f t="shared" si="13"/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f t="shared" si="8"/>
        <v>0</v>
      </c>
      <c r="V92">
        <f t="shared" si="9"/>
        <v>0</v>
      </c>
    </row>
    <row r="93" spans="1:22" x14ac:dyDescent="0.3">
      <c r="A93">
        <v>90</v>
      </c>
      <c r="B93">
        <f t="shared" si="10"/>
        <v>445</v>
      </c>
      <c r="C93">
        <f t="shared" si="11"/>
        <v>450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f t="shared" si="12"/>
        <v>0</v>
      </c>
      <c r="K93">
        <f t="shared" si="13"/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f t="shared" si="8"/>
        <v>0</v>
      </c>
      <c r="V93">
        <f t="shared" si="9"/>
        <v>0</v>
      </c>
    </row>
    <row r="94" spans="1:22" x14ac:dyDescent="0.3">
      <c r="A94">
        <v>91</v>
      </c>
      <c r="B94">
        <f t="shared" si="10"/>
        <v>450</v>
      </c>
      <c r="C94">
        <f t="shared" si="11"/>
        <v>455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f t="shared" si="12"/>
        <v>0</v>
      </c>
      <c r="K94">
        <f t="shared" si="13"/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f t="shared" si="8"/>
        <v>0</v>
      </c>
      <c r="V94">
        <f t="shared" si="9"/>
        <v>0</v>
      </c>
    </row>
    <row r="95" spans="1:22" x14ac:dyDescent="0.3">
      <c r="A95">
        <v>92</v>
      </c>
      <c r="B95">
        <f t="shared" si="10"/>
        <v>455</v>
      </c>
      <c r="C95">
        <f t="shared" si="11"/>
        <v>460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f t="shared" si="12"/>
        <v>0</v>
      </c>
      <c r="K95">
        <f t="shared" si="13"/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f t="shared" si="8"/>
        <v>0</v>
      </c>
      <c r="V95">
        <f t="shared" si="9"/>
        <v>0</v>
      </c>
    </row>
    <row r="96" spans="1:22" x14ac:dyDescent="0.3">
      <c r="A96">
        <v>93</v>
      </c>
      <c r="B96">
        <f t="shared" si="10"/>
        <v>460</v>
      </c>
      <c r="C96">
        <f t="shared" si="11"/>
        <v>465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f t="shared" si="12"/>
        <v>0</v>
      </c>
      <c r="K96">
        <f t="shared" si="13"/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f t="shared" si="8"/>
        <v>0</v>
      </c>
      <c r="V96">
        <f t="shared" si="9"/>
        <v>0</v>
      </c>
    </row>
    <row r="97" spans="1:22" x14ac:dyDescent="0.3">
      <c r="A97">
        <v>94</v>
      </c>
      <c r="B97">
        <f t="shared" si="10"/>
        <v>465</v>
      </c>
      <c r="C97">
        <f t="shared" si="11"/>
        <v>470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f t="shared" si="12"/>
        <v>0</v>
      </c>
      <c r="K97">
        <f t="shared" si="13"/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f t="shared" si="8"/>
        <v>0</v>
      </c>
      <c r="V97">
        <f t="shared" si="9"/>
        <v>0</v>
      </c>
    </row>
    <row r="98" spans="1:22" x14ac:dyDescent="0.3">
      <c r="A98">
        <v>95</v>
      </c>
      <c r="B98">
        <f t="shared" si="10"/>
        <v>470</v>
      </c>
      <c r="C98">
        <f t="shared" si="11"/>
        <v>475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f t="shared" si="12"/>
        <v>0</v>
      </c>
      <c r="K98">
        <f t="shared" si="13"/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f t="shared" si="8"/>
        <v>0</v>
      </c>
      <c r="V98">
        <f t="shared" si="9"/>
        <v>0</v>
      </c>
    </row>
    <row r="99" spans="1:22" x14ac:dyDescent="0.3">
      <c r="A99">
        <v>96</v>
      </c>
      <c r="B99">
        <f t="shared" si="10"/>
        <v>475</v>
      </c>
      <c r="C99">
        <f t="shared" si="11"/>
        <v>480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f t="shared" si="12"/>
        <v>0</v>
      </c>
      <c r="K99">
        <f t="shared" si="13"/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f t="shared" si="8"/>
        <v>0</v>
      </c>
      <c r="V99">
        <f t="shared" si="9"/>
        <v>0</v>
      </c>
    </row>
    <row r="100" spans="1:22" x14ac:dyDescent="0.3">
      <c r="A100">
        <v>97</v>
      </c>
      <c r="B100">
        <f t="shared" si="10"/>
        <v>480</v>
      </c>
      <c r="C100">
        <f t="shared" si="11"/>
        <v>485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f t="shared" si="12"/>
        <v>0</v>
      </c>
      <c r="K100">
        <f t="shared" si="13"/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f t="shared" ref="U100:U103" si="14">AVERAGE(M100:T100)</f>
        <v>0</v>
      </c>
      <c r="V100">
        <f t="shared" ref="V100:V103" si="15">U100/MAX(U$4:U$103)</f>
        <v>0</v>
      </c>
    </row>
    <row r="101" spans="1:22" x14ac:dyDescent="0.3">
      <c r="A101">
        <v>98</v>
      </c>
      <c r="B101">
        <f t="shared" si="10"/>
        <v>485</v>
      </c>
      <c r="C101">
        <f t="shared" si="11"/>
        <v>490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f t="shared" si="12"/>
        <v>0</v>
      </c>
      <c r="K101">
        <f t="shared" si="13"/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f t="shared" si="14"/>
        <v>0</v>
      </c>
      <c r="V101">
        <f t="shared" si="15"/>
        <v>0</v>
      </c>
    </row>
    <row r="102" spans="1:22" x14ac:dyDescent="0.3">
      <c r="A102">
        <v>99</v>
      </c>
      <c r="B102">
        <f t="shared" si="10"/>
        <v>490</v>
      </c>
      <c r="C102">
        <f t="shared" si="11"/>
        <v>495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f t="shared" si="12"/>
        <v>0</v>
      </c>
      <c r="K102">
        <f t="shared" si="13"/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f t="shared" si="14"/>
        <v>0</v>
      </c>
      <c r="V102">
        <f t="shared" si="15"/>
        <v>0</v>
      </c>
    </row>
    <row r="103" spans="1:22" x14ac:dyDescent="0.3">
      <c r="A103">
        <v>100</v>
      </c>
      <c r="B103">
        <f t="shared" si="10"/>
        <v>495</v>
      </c>
      <c r="C103">
        <f t="shared" si="11"/>
        <v>500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f t="shared" si="12"/>
        <v>0</v>
      </c>
      <c r="K103">
        <f t="shared" si="13"/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f t="shared" si="14"/>
        <v>0</v>
      </c>
      <c r="V103">
        <f t="shared" si="15"/>
        <v>0</v>
      </c>
    </row>
    <row r="106" spans="1:22" x14ac:dyDescent="0.3">
      <c r="A106" s="18" t="s">
        <v>53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1:22" x14ac:dyDescent="0.3">
      <c r="D107" s="18" t="s">
        <v>54</v>
      </c>
      <c r="E107" s="18"/>
      <c r="F107" s="18"/>
      <c r="G107" s="18"/>
      <c r="H107" s="18"/>
      <c r="J107" s="18" t="s">
        <v>66</v>
      </c>
      <c r="K107" s="18"/>
      <c r="L107" s="18"/>
      <c r="M107" s="18"/>
      <c r="N107" s="18"/>
      <c r="O107" s="18"/>
    </row>
    <row r="108" spans="1:22" x14ac:dyDescent="0.3">
      <c r="A108" t="s">
        <v>43</v>
      </c>
      <c r="B108" t="s">
        <v>52</v>
      </c>
      <c r="C108" t="s">
        <v>51</v>
      </c>
      <c r="D108" t="s">
        <v>33</v>
      </c>
      <c r="E108" t="s">
        <v>34</v>
      </c>
      <c r="F108" t="s">
        <v>35</v>
      </c>
      <c r="G108" t="s">
        <v>48</v>
      </c>
      <c r="H108" t="s">
        <v>49</v>
      </c>
      <c r="J108" t="s">
        <v>58</v>
      </c>
      <c r="K108" t="s">
        <v>59</v>
      </c>
      <c r="L108" t="s">
        <v>60</v>
      </c>
      <c r="M108" t="s">
        <v>61</v>
      </c>
      <c r="N108" t="s">
        <v>48</v>
      </c>
      <c r="O108" t="s">
        <v>49</v>
      </c>
    </row>
    <row r="109" spans="1:22" x14ac:dyDescent="0.3">
      <c r="A109">
        <v>1</v>
      </c>
      <c r="B109">
        <f>C109-5</f>
        <v>0</v>
      </c>
      <c r="C109">
        <f>A109*5</f>
        <v>5</v>
      </c>
      <c r="D109">
        <v>0</v>
      </c>
      <c r="E109">
        <v>0</v>
      </c>
      <c r="F109">
        <v>0</v>
      </c>
      <c r="G109">
        <f>AVERAGE(D109:F109)</f>
        <v>0</v>
      </c>
      <c r="H109">
        <f>G109/MAX(G$109:G$208)</f>
        <v>0</v>
      </c>
      <c r="J109">
        <v>3.0030030030029999E-2</v>
      </c>
      <c r="K109">
        <v>0</v>
      </c>
      <c r="L109">
        <v>1.9354838709677399E-2</v>
      </c>
      <c r="M109">
        <v>1.35135135135135E-2</v>
      </c>
      <c r="N109">
        <f>AVERAGE(J109:M109)</f>
        <v>1.5724595563305223E-2</v>
      </c>
      <c r="O109">
        <f>N109/MAX(N$109:N$208)</f>
        <v>0.29991348205418783</v>
      </c>
    </row>
    <row r="110" spans="1:22" x14ac:dyDescent="0.3">
      <c r="A110">
        <v>2</v>
      </c>
      <c r="B110">
        <f t="shared" ref="B110:B173" si="16">C110-5</f>
        <v>5</v>
      </c>
      <c r="C110">
        <f t="shared" ref="C110:C173" si="17">A110*5</f>
        <v>10</v>
      </c>
      <c r="D110">
        <v>0</v>
      </c>
      <c r="E110">
        <v>0</v>
      </c>
      <c r="F110">
        <v>0</v>
      </c>
      <c r="G110">
        <f t="shared" ref="G110:G173" si="18">AVERAGE(D110:F110)</f>
        <v>0</v>
      </c>
      <c r="H110">
        <f t="shared" ref="H110:H173" si="19">G110/MAX(G$109:G$208)</f>
        <v>0</v>
      </c>
      <c r="J110">
        <v>5.4054054054054099E-2</v>
      </c>
      <c r="K110">
        <v>2.8846153846153799E-2</v>
      </c>
      <c r="L110">
        <v>3.44086021505376E-2</v>
      </c>
      <c r="M110">
        <v>1.35135135135135E-2</v>
      </c>
      <c r="N110">
        <f t="shared" ref="N110:N173" si="20">AVERAGE(J110:M110)</f>
        <v>3.2705580891064748E-2</v>
      </c>
      <c r="O110">
        <f t="shared" ref="O110:O173" si="21">N110/MAX(N$109:N$208)</f>
        <v>0.62378994792934261</v>
      </c>
    </row>
    <row r="111" spans="1:22" x14ac:dyDescent="0.3">
      <c r="A111">
        <v>3</v>
      </c>
      <c r="B111">
        <f t="shared" si="16"/>
        <v>10</v>
      </c>
      <c r="C111">
        <f t="shared" si="17"/>
        <v>15</v>
      </c>
      <c r="D111">
        <v>0</v>
      </c>
      <c r="E111">
        <v>0</v>
      </c>
      <c r="F111">
        <v>0</v>
      </c>
      <c r="G111">
        <f t="shared" si="18"/>
        <v>0</v>
      </c>
      <c r="H111">
        <f t="shared" si="19"/>
        <v>0</v>
      </c>
      <c r="J111">
        <v>2.4024024024024E-2</v>
      </c>
      <c r="K111">
        <v>2.8846153846153799E-2</v>
      </c>
      <c r="L111">
        <v>1.50537634408602E-2</v>
      </c>
      <c r="M111">
        <v>2.1621621621621599E-2</v>
      </c>
      <c r="N111">
        <f t="shared" si="20"/>
        <v>2.2386390733164896E-2</v>
      </c>
      <c r="O111">
        <f t="shared" si="21"/>
        <v>0.42697316877750247</v>
      </c>
    </row>
    <row r="112" spans="1:22" x14ac:dyDescent="0.3">
      <c r="A112">
        <v>4</v>
      </c>
      <c r="B112">
        <f t="shared" si="16"/>
        <v>15</v>
      </c>
      <c r="C112">
        <f t="shared" si="17"/>
        <v>20</v>
      </c>
      <c r="D112">
        <v>0</v>
      </c>
      <c r="E112">
        <v>0</v>
      </c>
      <c r="F112">
        <v>0</v>
      </c>
      <c r="G112">
        <f t="shared" si="18"/>
        <v>0</v>
      </c>
      <c r="H112">
        <f t="shared" si="19"/>
        <v>0</v>
      </c>
      <c r="J112">
        <v>3.0030030030029999E-2</v>
      </c>
      <c r="K112">
        <v>2.8846153846153799E-2</v>
      </c>
      <c r="L112">
        <v>1.72043010752688E-2</v>
      </c>
      <c r="M112">
        <v>2.7027027027027001E-2</v>
      </c>
      <c r="N112">
        <f t="shared" si="20"/>
        <v>2.57768779946199E-2</v>
      </c>
      <c r="O112">
        <f t="shared" si="21"/>
        <v>0.49163955948686078</v>
      </c>
    </row>
    <row r="113" spans="1:15" x14ac:dyDescent="0.3">
      <c r="A113">
        <v>5</v>
      </c>
      <c r="B113">
        <f t="shared" si="16"/>
        <v>20</v>
      </c>
      <c r="C113">
        <f t="shared" si="17"/>
        <v>25</v>
      </c>
      <c r="D113">
        <v>0</v>
      </c>
      <c r="E113">
        <v>0</v>
      </c>
      <c r="F113">
        <v>0</v>
      </c>
      <c r="G113">
        <f t="shared" si="18"/>
        <v>0</v>
      </c>
      <c r="H113">
        <f t="shared" si="19"/>
        <v>0</v>
      </c>
      <c r="J113">
        <v>1.5015015015014999E-2</v>
      </c>
      <c r="K113">
        <v>2.8846153846153799E-2</v>
      </c>
      <c r="L113">
        <v>1.9354838709677399E-2</v>
      </c>
      <c r="M113">
        <v>1.8918918918918899E-2</v>
      </c>
      <c r="N113">
        <f t="shared" si="20"/>
        <v>2.0533731622441272E-2</v>
      </c>
      <c r="O113">
        <f t="shared" si="21"/>
        <v>0.39163760528274599</v>
      </c>
    </row>
    <row r="114" spans="1:15" x14ac:dyDescent="0.3">
      <c r="A114">
        <v>6</v>
      </c>
      <c r="B114">
        <f t="shared" si="16"/>
        <v>25</v>
      </c>
      <c r="C114">
        <f t="shared" si="17"/>
        <v>30</v>
      </c>
      <c r="D114">
        <v>0</v>
      </c>
      <c r="E114">
        <v>0</v>
      </c>
      <c r="F114">
        <v>0</v>
      </c>
      <c r="G114">
        <f t="shared" si="18"/>
        <v>0</v>
      </c>
      <c r="H114">
        <f t="shared" si="19"/>
        <v>0</v>
      </c>
      <c r="J114">
        <v>6.0060060060060103E-3</v>
      </c>
      <c r="K114">
        <v>1.9230769230769201E-2</v>
      </c>
      <c r="L114">
        <v>2.5806451612903201E-2</v>
      </c>
      <c r="M114">
        <v>1.8918918918918899E-2</v>
      </c>
      <c r="N114">
        <f t="shared" si="20"/>
        <v>1.7490536442149325E-2</v>
      </c>
      <c r="O114">
        <f t="shared" si="21"/>
        <v>0.3335950782481088</v>
      </c>
    </row>
    <row r="115" spans="1:15" x14ac:dyDescent="0.3">
      <c r="A115">
        <v>7</v>
      </c>
      <c r="B115">
        <f t="shared" si="16"/>
        <v>30</v>
      </c>
      <c r="C115">
        <f t="shared" si="17"/>
        <v>35</v>
      </c>
      <c r="D115">
        <v>0</v>
      </c>
      <c r="E115">
        <v>0</v>
      </c>
      <c r="F115">
        <v>4.0000000000000001E-3</v>
      </c>
      <c r="G115">
        <f t="shared" si="18"/>
        <v>1.3333333333333333E-3</v>
      </c>
      <c r="H115">
        <f t="shared" si="19"/>
        <v>1.5415601518320547E-2</v>
      </c>
      <c r="J115">
        <v>9.0090090090090107E-3</v>
      </c>
      <c r="K115">
        <v>6.41025641025641E-3</v>
      </c>
      <c r="L115">
        <v>1.50537634408602E-2</v>
      </c>
      <c r="M115">
        <v>1.8918918918918899E-2</v>
      </c>
      <c r="N115">
        <f t="shared" si="20"/>
        <v>1.234798694476113E-2</v>
      </c>
      <c r="O115">
        <f t="shared" si="21"/>
        <v>0.23551179717493123</v>
      </c>
    </row>
    <row r="116" spans="1:15" x14ac:dyDescent="0.3">
      <c r="A116">
        <v>8</v>
      </c>
      <c r="B116">
        <f t="shared" si="16"/>
        <v>35</v>
      </c>
      <c r="C116">
        <f t="shared" si="17"/>
        <v>40</v>
      </c>
      <c r="D116">
        <v>0</v>
      </c>
      <c r="E116">
        <v>9.0909090909090905E-3</v>
      </c>
      <c r="F116">
        <v>4.0000000000000001E-3</v>
      </c>
      <c r="G116">
        <f t="shared" si="18"/>
        <v>4.3636363636363638E-3</v>
      </c>
      <c r="H116">
        <f t="shared" si="19"/>
        <v>5.0451059514503613E-2</v>
      </c>
      <c r="J116">
        <v>9.0090090090090107E-3</v>
      </c>
      <c r="K116">
        <v>2.5641025641025599E-2</v>
      </c>
      <c r="L116">
        <v>1.9354838709677399E-2</v>
      </c>
      <c r="M116">
        <v>2.4324324324324301E-2</v>
      </c>
      <c r="N116">
        <f t="shared" si="20"/>
        <v>1.9582299421009076E-2</v>
      </c>
      <c r="O116">
        <f t="shared" si="21"/>
        <v>0.37349104352723128</v>
      </c>
    </row>
    <row r="117" spans="1:15" x14ac:dyDescent="0.3">
      <c r="A117">
        <v>9</v>
      </c>
      <c r="B117">
        <f t="shared" si="16"/>
        <v>40</v>
      </c>
      <c r="C117">
        <f t="shared" si="17"/>
        <v>45</v>
      </c>
      <c r="D117">
        <v>0</v>
      </c>
      <c r="E117">
        <v>2.7272727272727299E-2</v>
      </c>
      <c r="F117">
        <v>0</v>
      </c>
      <c r="G117">
        <f t="shared" si="18"/>
        <v>9.0909090909090991E-3</v>
      </c>
      <c r="H117">
        <f t="shared" si="19"/>
        <v>0.10510637398854929</v>
      </c>
      <c r="J117">
        <v>2.4024024024024E-2</v>
      </c>
      <c r="K117">
        <v>2.2435897435897401E-2</v>
      </c>
      <c r="L117">
        <v>2.7956989247311801E-2</v>
      </c>
      <c r="M117">
        <v>1.35135135135135E-2</v>
      </c>
      <c r="N117">
        <f t="shared" si="20"/>
        <v>2.1982606055186676E-2</v>
      </c>
      <c r="O117">
        <f t="shared" si="21"/>
        <v>0.41927182801582491</v>
      </c>
    </row>
    <row r="118" spans="1:15" x14ac:dyDescent="0.3">
      <c r="A118">
        <v>10</v>
      </c>
      <c r="B118">
        <f t="shared" si="16"/>
        <v>45</v>
      </c>
      <c r="C118">
        <f t="shared" si="17"/>
        <v>50</v>
      </c>
      <c r="D118">
        <v>0</v>
      </c>
      <c r="E118">
        <v>1.8181818181818198E-2</v>
      </c>
      <c r="F118">
        <v>0</v>
      </c>
      <c r="G118">
        <f t="shared" si="18"/>
        <v>6.0606060606060658E-3</v>
      </c>
      <c r="H118">
        <f t="shared" si="19"/>
        <v>7.0070915992366187E-2</v>
      </c>
      <c r="J118">
        <v>1.5015015015014999E-2</v>
      </c>
      <c r="K118">
        <v>5.4487179487179502E-2</v>
      </c>
      <c r="L118">
        <v>4.5161290322580601E-2</v>
      </c>
      <c r="M118">
        <v>1.35135135135135E-2</v>
      </c>
      <c r="N118">
        <f t="shared" si="20"/>
        <v>3.2044249584572151E-2</v>
      </c>
      <c r="O118">
        <f t="shared" si="21"/>
        <v>0.6111764486426271</v>
      </c>
    </row>
    <row r="119" spans="1:15" x14ac:dyDescent="0.3">
      <c r="A119">
        <v>11</v>
      </c>
      <c r="B119">
        <f t="shared" si="16"/>
        <v>50</v>
      </c>
      <c r="C119">
        <f t="shared" si="17"/>
        <v>55</v>
      </c>
      <c r="D119">
        <v>0</v>
      </c>
      <c r="E119">
        <v>1.8181818181818198E-2</v>
      </c>
      <c r="F119">
        <v>4.0000000000000001E-3</v>
      </c>
      <c r="G119">
        <f t="shared" si="18"/>
        <v>7.3939393939393997E-3</v>
      </c>
      <c r="H119">
        <f t="shared" si="19"/>
        <v>8.5486517510686741E-2</v>
      </c>
      <c r="J119">
        <v>3.9039039039038999E-2</v>
      </c>
      <c r="K119">
        <v>2.2435897435897401E-2</v>
      </c>
      <c r="L119">
        <v>4.5161290322580601E-2</v>
      </c>
      <c r="M119">
        <v>2.4324324324324301E-2</v>
      </c>
      <c r="N119">
        <f t="shared" si="20"/>
        <v>3.2740137780460324E-2</v>
      </c>
      <c r="O119">
        <f t="shared" si="21"/>
        <v>0.62444904768080289</v>
      </c>
    </row>
    <row r="120" spans="1:15" x14ac:dyDescent="0.3">
      <c r="A120">
        <v>12</v>
      </c>
      <c r="B120">
        <f t="shared" si="16"/>
        <v>55</v>
      </c>
      <c r="C120">
        <f t="shared" si="17"/>
        <v>60</v>
      </c>
      <c r="D120">
        <v>0</v>
      </c>
      <c r="E120">
        <v>3.6363636363636397E-2</v>
      </c>
      <c r="F120">
        <v>0</v>
      </c>
      <c r="G120">
        <f t="shared" si="18"/>
        <v>1.2121212121212132E-2</v>
      </c>
      <c r="H120">
        <f t="shared" si="19"/>
        <v>0.14014183198473237</v>
      </c>
      <c r="J120">
        <v>3.0030030030029999E-2</v>
      </c>
      <c r="K120">
        <v>3.8461538461538498E-2</v>
      </c>
      <c r="L120">
        <v>4.9462365591397897E-2</v>
      </c>
      <c r="M120">
        <v>2.7027027027027001E-2</v>
      </c>
      <c r="N120">
        <f t="shared" si="20"/>
        <v>3.6245240277498349E-2</v>
      </c>
      <c r="O120">
        <f t="shared" si="21"/>
        <v>0.69130148217499354</v>
      </c>
    </row>
    <row r="121" spans="1:15" x14ac:dyDescent="0.3">
      <c r="A121">
        <v>13</v>
      </c>
      <c r="B121">
        <f t="shared" si="16"/>
        <v>60</v>
      </c>
      <c r="C121">
        <f t="shared" si="17"/>
        <v>65</v>
      </c>
      <c r="D121">
        <v>0</v>
      </c>
      <c r="E121">
        <v>2.7272727272727299E-2</v>
      </c>
      <c r="F121">
        <v>4.0000000000000001E-3</v>
      </c>
      <c r="G121">
        <f t="shared" si="18"/>
        <v>1.0424242424242433E-2</v>
      </c>
      <c r="H121">
        <f t="shared" si="19"/>
        <v>0.12052197550686984</v>
      </c>
      <c r="J121">
        <v>3.6036036036036001E-2</v>
      </c>
      <c r="K121">
        <v>2.8846153846153799E-2</v>
      </c>
      <c r="L121">
        <v>5.3763440860215103E-2</v>
      </c>
      <c r="M121">
        <v>1.8918918918918899E-2</v>
      </c>
      <c r="N121">
        <f t="shared" si="20"/>
        <v>3.4391137415330952E-2</v>
      </c>
      <c r="O121">
        <f t="shared" si="21"/>
        <v>0.65593838216770939</v>
      </c>
    </row>
    <row r="122" spans="1:15" x14ac:dyDescent="0.3">
      <c r="A122">
        <v>14</v>
      </c>
      <c r="B122">
        <f t="shared" si="16"/>
        <v>65</v>
      </c>
      <c r="C122">
        <f t="shared" si="17"/>
        <v>70</v>
      </c>
      <c r="D122">
        <v>5.0251256281407001E-3</v>
      </c>
      <c r="E122">
        <v>9.0909090909090905E-3</v>
      </c>
      <c r="F122">
        <v>0</v>
      </c>
      <c r="G122">
        <f t="shared" si="18"/>
        <v>4.7053449063499302E-3</v>
      </c>
      <c r="H122">
        <f t="shared" si="19"/>
        <v>5.4401791561912376E-2</v>
      </c>
      <c r="J122">
        <v>3.3033033033033003E-2</v>
      </c>
      <c r="K122">
        <v>4.80769230769231E-2</v>
      </c>
      <c r="L122">
        <v>4.5161290322580601E-2</v>
      </c>
      <c r="M122">
        <v>3.7837837837837798E-2</v>
      </c>
      <c r="N122">
        <f t="shared" si="20"/>
        <v>4.1027271067593629E-2</v>
      </c>
      <c r="O122">
        <f t="shared" si="21"/>
        <v>0.78250862958771561</v>
      </c>
    </row>
    <row r="123" spans="1:15" x14ac:dyDescent="0.3">
      <c r="A123">
        <v>15</v>
      </c>
      <c r="B123">
        <f t="shared" si="16"/>
        <v>70</v>
      </c>
      <c r="C123">
        <f t="shared" si="17"/>
        <v>75</v>
      </c>
      <c r="D123">
        <v>5.0251256281407001E-3</v>
      </c>
      <c r="E123">
        <v>1.8181818181818198E-2</v>
      </c>
      <c r="F123">
        <v>0.02</v>
      </c>
      <c r="G123">
        <f t="shared" si="18"/>
        <v>1.4402314603319635E-2</v>
      </c>
      <c r="H123">
        <f t="shared" si="19"/>
        <v>0.16651525714969825</v>
      </c>
      <c r="J123">
        <v>3.9039039039038999E-2</v>
      </c>
      <c r="K123">
        <v>2.5641025641025599E-2</v>
      </c>
      <c r="L123">
        <v>3.8709677419354799E-2</v>
      </c>
      <c r="M123">
        <v>2.7027027027027001E-2</v>
      </c>
      <c r="N123">
        <f t="shared" si="20"/>
        <v>3.2604192281611599E-2</v>
      </c>
      <c r="O123">
        <f t="shared" si="21"/>
        <v>0.62185617413024497</v>
      </c>
    </row>
    <row r="124" spans="1:15" x14ac:dyDescent="0.3">
      <c r="A124">
        <v>16</v>
      </c>
      <c r="B124">
        <f t="shared" si="16"/>
        <v>75</v>
      </c>
      <c r="C124">
        <f t="shared" si="17"/>
        <v>80</v>
      </c>
      <c r="D124">
        <v>5.0251256281407001E-3</v>
      </c>
      <c r="E124">
        <v>9.0909090909090905E-3</v>
      </c>
      <c r="F124">
        <v>5.1999999999999998E-2</v>
      </c>
      <c r="G124">
        <f t="shared" si="18"/>
        <v>2.2038678239683262E-2</v>
      </c>
      <c r="H124">
        <f t="shared" si="19"/>
        <v>0.25480461130007948</v>
      </c>
      <c r="J124">
        <v>4.2042042042041997E-2</v>
      </c>
      <c r="K124">
        <v>4.48717948717949E-2</v>
      </c>
      <c r="L124">
        <v>3.0107526881720401E-2</v>
      </c>
      <c r="M124">
        <v>3.24324324324324E-2</v>
      </c>
      <c r="N124">
        <f t="shared" si="20"/>
        <v>3.7363449056997421E-2</v>
      </c>
      <c r="O124">
        <f t="shared" si="21"/>
        <v>0.71262895526471404</v>
      </c>
    </row>
    <row r="125" spans="1:15" x14ac:dyDescent="0.3">
      <c r="A125">
        <v>17</v>
      </c>
      <c r="B125">
        <f t="shared" si="16"/>
        <v>80</v>
      </c>
      <c r="C125">
        <f t="shared" si="17"/>
        <v>85</v>
      </c>
      <c r="D125">
        <v>5.0251256281407001E-3</v>
      </c>
      <c r="E125">
        <v>1.8181818181818198E-2</v>
      </c>
      <c r="F125">
        <v>8.7999999999999995E-2</v>
      </c>
      <c r="G125">
        <f t="shared" si="18"/>
        <v>3.7068981269986298E-2</v>
      </c>
      <c r="H125">
        <f t="shared" si="19"/>
        <v>0.42858048296114754</v>
      </c>
      <c r="J125">
        <v>5.1051051051051101E-2</v>
      </c>
      <c r="K125">
        <v>4.48717948717949E-2</v>
      </c>
      <c r="L125">
        <v>3.44086021505376E-2</v>
      </c>
      <c r="M125">
        <v>4.86486486486487E-2</v>
      </c>
      <c r="N125">
        <f t="shared" si="20"/>
        <v>4.4745024180508075E-2</v>
      </c>
      <c r="O125">
        <f t="shared" si="21"/>
        <v>0.85341692589480356</v>
      </c>
    </row>
    <row r="126" spans="1:15" x14ac:dyDescent="0.3">
      <c r="A126">
        <v>18</v>
      </c>
      <c r="B126">
        <f t="shared" si="16"/>
        <v>85</v>
      </c>
      <c r="C126">
        <f t="shared" si="17"/>
        <v>90</v>
      </c>
      <c r="D126">
        <v>3.0150753768844199E-2</v>
      </c>
      <c r="E126">
        <v>2.7272727272727299E-2</v>
      </c>
      <c r="F126">
        <v>8.7999999999999995E-2</v>
      </c>
      <c r="G126">
        <f t="shared" si="18"/>
        <v>4.8474493680523832E-2</v>
      </c>
      <c r="H126">
        <f t="shared" si="19"/>
        <v>0.56044760878597721</v>
      </c>
      <c r="J126">
        <v>6.0060060060060101E-2</v>
      </c>
      <c r="K126">
        <v>3.8461538461538498E-2</v>
      </c>
      <c r="L126">
        <v>2.3655913978494598E-2</v>
      </c>
      <c r="M126">
        <v>4.86486486486487E-2</v>
      </c>
      <c r="N126">
        <f t="shared" si="20"/>
        <v>4.2706540287185478E-2</v>
      </c>
      <c r="O126">
        <f t="shared" si="21"/>
        <v>0.81453714675539968</v>
      </c>
    </row>
    <row r="127" spans="1:15" x14ac:dyDescent="0.3">
      <c r="A127">
        <v>19</v>
      </c>
      <c r="B127">
        <f t="shared" si="16"/>
        <v>90</v>
      </c>
      <c r="C127">
        <f t="shared" si="17"/>
        <v>95</v>
      </c>
      <c r="D127">
        <v>5.52763819095477E-2</v>
      </c>
      <c r="E127">
        <v>1.8181818181818198E-2</v>
      </c>
      <c r="F127">
        <v>0.08</v>
      </c>
      <c r="G127">
        <f t="shared" si="18"/>
        <v>5.1152733363788637E-2</v>
      </c>
      <c r="H127">
        <f t="shared" si="19"/>
        <v>0.59141261558179969</v>
      </c>
      <c r="J127">
        <v>6.3063063063063099E-2</v>
      </c>
      <c r="K127">
        <v>2.8846153846153799E-2</v>
      </c>
      <c r="L127">
        <v>3.2258064516128997E-2</v>
      </c>
      <c r="M127">
        <v>4.5945945945945997E-2</v>
      </c>
      <c r="N127">
        <f t="shared" si="20"/>
        <v>4.2528306842822973E-2</v>
      </c>
      <c r="O127">
        <f t="shared" si="21"/>
        <v>0.81113771987016947</v>
      </c>
    </row>
    <row r="128" spans="1:15" x14ac:dyDescent="0.3">
      <c r="A128">
        <v>20</v>
      </c>
      <c r="B128">
        <f t="shared" si="16"/>
        <v>95</v>
      </c>
      <c r="C128">
        <f t="shared" si="17"/>
        <v>100</v>
      </c>
      <c r="D128">
        <v>9.0452261306532694E-2</v>
      </c>
      <c r="E128">
        <v>6.3636363636363602E-2</v>
      </c>
      <c r="F128">
        <v>5.6000000000000001E-2</v>
      </c>
      <c r="G128">
        <f t="shared" si="18"/>
        <v>7.0029541647632101E-2</v>
      </c>
      <c r="H128">
        <f t="shared" si="19"/>
        <v>0.80966063141289701</v>
      </c>
      <c r="J128">
        <v>5.7057057057057103E-2</v>
      </c>
      <c r="K128">
        <v>5.7692307692307702E-2</v>
      </c>
      <c r="L128">
        <v>3.0107526881720401E-2</v>
      </c>
      <c r="M128">
        <v>6.4864864864864896E-2</v>
      </c>
      <c r="N128">
        <f t="shared" si="20"/>
        <v>5.2430439123987531E-2</v>
      </c>
      <c r="O128">
        <f t="shared" si="21"/>
        <v>1</v>
      </c>
    </row>
    <row r="129" spans="1:15" x14ac:dyDescent="0.3">
      <c r="A129">
        <v>21</v>
      </c>
      <c r="B129">
        <f t="shared" si="16"/>
        <v>100</v>
      </c>
      <c r="C129">
        <f t="shared" si="17"/>
        <v>105</v>
      </c>
      <c r="D129">
        <v>0.120603015075377</v>
      </c>
      <c r="E129">
        <v>9.0909090909090898E-2</v>
      </c>
      <c r="F129">
        <v>0.04</v>
      </c>
      <c r="G129">
        <f t="shared" si="18"/>
        <v>8.3837368661489289E-2</v>
      </c>
      <c r="H129">
        <f t="shared" si="19"/>
        <v>0.96930260072254026</v>
      </c>
      <c r="J129">
        <v>4.2042042042041997E-2</v>
      </c>
      <c r="K129">
        <v>4.80769230769231E-2</v>
      </c>
      <c r="L129">
        <v>2.5806451612903201E-2</v>
      </c>
      <c r="M129">
        <v>4.5945945945945997E-2</v>
      </c>
      <c r="N129">
        <f t="shared" si="20"/>
        <v>4.0467840669453574E-2</v>
      </c>
      <c r="O129">
        <f t="shared" si="21"/>
        <v>0.77183867512067184</v>
      </c>
    </row>
    <row r="130" spans="1:15" x14ac:dyDescent="0.3">
      <c r="A130">
        <v>22</v>
      </c>
      <c r="B130">
        <f t="shared" si="16"/>
        <v>105</v>
      </c>
      <c r="C130">
        <f t="shared" si="17"/>
        <v>110</v>
      </c>
      <c r="D130">
        <v>0.10552763819095499</v>
      </c>
      <c r="E130">
        <v>7.2727272727272696E-2</v>
      </c>
      <c r="F130">
        <v>4.8000000000000001E-2</v>
      </c>
      <c r="G130">
        <f t="shared" si="18"/>
        <v>7.5418303639409226E-2</v>
      </c>
      <c r="H130">
        <f t="shared" si="19"/>
        <v>0.87196388706962769</v>
      </c>
      <c r="J130">
        <v>3.3033033033033003E-2</v>
      </c>
      <c r="K130">
        <v>6.4102564102564097E-2</v>
      </c>
      <c r="L130">
        <v>3.0107526881720401E-2</v>
      </c>
      <c r="M130">
        <v>3.5135135135135102E-2</v>
      </c>
      <c r="N130">
        <f t="shared" si="20"/>
        <v>4.0594564788113158E-2</v>
      </c>
      <c r="O130">
        <f t="shared" si="21"/>
        <v>0.77425567030089348</v>
      </c>
    </row>
    <row r="131" spans="1:15" x14ac:dyDescent="0.3">
      <c r="A131">
        <v>23</v>
      </c>
      <c r="B131">
        <f t="shared" si="16"/>
        <v>110</v>
      </c>
      <c r="C131">
        <f t="shared" si="17"/>
        <v>115</v>
      </c>
      <c r="D131">
        <v>9.5477386934673406E-2</v>
      </c>
      <c r="E131">
        <v>0.1</v>
      </c>
      <c r="F131">
        <v>6.4000000000000001E-2</v>
      </c>
      <c r="G131">
        <f t="shared" si="18"/>
        <v>8.6492462311557813E-2</v>
      </c>
      <c r="H131">
        <f t="shared" si="19"/>
        <v>1</v>
      </c>
      <c r="J131">
        <v>2.4024024024024E-2</v>
      </c>
      <c r="K131">
        <v>2.5641025641025599E-2</v>
      </c>
      <c r="L131">
        <v>4.0860215053763402E-2</v>
      </c>
      <c r="M131">
        <v>2.97297297297297E-2</v>
      </c>
      <c r="N131">
        <f t="shared" si="20"/>
        <v>3.0063748612135677E-2</v>
      </c>
      <c r="O131">
        <f t="shared" si="21"/>
        <v>0.57340257137730444</v>
      </c>
    </row>
    <row r="132" spans="1:15" x14ac:dyDescent="0.3">
      <c r="A132">
        <v>24</v>
      </c>
      <c r="B132">
        <f t="shared" si="16"/>
        <v>115</v>
      </c>
      <c r="C132">
        <f t="shared" si="17"/>
        <v>120</v>
      </c>
      <c r="D132">
        <v>9.5477386934673406E-2</v>
      </c>
      <c r="E132">
        <v>0.109090909090909</v>
      </c>
      <c r="F132">
        <v>4.8000000000000001E-2</v>
      </c>
      <c r="G132">
        <f t="shared" si="18"/>
        <v>8.4189432008527465E-2</v>
      </c>
      <c r="H132">
        <f t="shared" si="19"/>
        <v>0.97337305192290036</v>
      </c>
      <c r="J132">
        <v>1.5015015015014999E-2</v>
      </c>
      <c r="K132">
        <v>2.2435897435897401E-2</v>
      </c>
      <c r="L132">
        <v>2.3655913978494598E-2</v>
      </c>
      <c r="M132">
        <v>1.0810810810810799E-2</v>
      </c>
      <c r="N132">
        <f t="shared" si="20"/>
        <v>1.7979409310054449E-2</v>
      </c>
      <c r="O132">
        <f t="shared" si="21"/>
        <v>0.342919296699704</v>
      </c>
    </row>
    <row r="133" spans="1:15" x14ac:dyDescent="0.3">
      <c r="A133">
        <v>25</v>
      </c>
      <c r="B133">
        <f t="shared" si="16"/>
        <v>120</v>
      </c>
      <c r="C133">
        <f t="shared" si="17"/>
        <v>125</v>
      </c>
      <c r="D133">
        <v>5.0251256281407003E-2</v>
      </c>
      <c r="E133">
        <v>9.0909090909090898E-2</v>
      </c>
      <c r="F133">
        <v>5.1999999999999998E-2</v>
      </c>
      <c r="G133">
        <f t="shared" si="18"/>
        <v>6.438678239683264E-2</v>
      </c>
      <c r="H133">
        <f t="shared" si="19"/>
        <v>0.74442073535729092</v>
      </c>
      <c r="J133">
        <v>2.4024024024024E-2</v>
      </c>
      <c r="K133">
        <v>9.6153846153846194E-3</v>
      </c>
      <c r="L133">
        <v>2.3655913978494598E-2</v>
      </c>
      <c r="M133">
        <v>1.35135135135135E-2</v>
      </c>
      <c r="N133">
        <f t="shared" si="20"/>
        <v>1.7702209032854181E-2</v>
      </c>
      <c r="O133">
        <f t="shared" si="21"/>
        <v>0.33763228629445557</v>
      </c>
    </row>
    <row r="134" spans="1:15" x14ac:dyDescent="0.3">
      <c r="A134">
        <v>26</v>
      </c>
      <c r="B134">
        <f t="shared" si="16"/>
        <v>125</v>
      </c>
      <c r="C134">
        <f t="shared" si="17"/>
        <v>130</v>
      </c>
      <c r="D134">
        <v>5.0251256281407003E-2</v>
      </c>
      <c r="E134">
        <v>8.1818181818181804E-2</v>
      </c>
      <c r="F134">
        <v>3.5999999999999997E-2</v>
      </c>
      <c r="G134">
        <f t="shared" si="18"/>
        <v>5.6023146033196275E-2</v>
      </c>
      <c r="H134">
        <f t="shared" si="19"/>
        <v>0.64772287128782569</v>
      </c>
      <c r="J134">
        <v>6.0060060060060103E-3</v>
      </c>
      <c r="K134">
        <v>2.2435897435897401E-2</v>
      </c>
      <c r="L134">
        <v>2.5806451612903201E-2</v>
      </c>
      <c r="M134">
        <v>1.62162162162162E-2</v>
      </c>
      <c r="N134">
        <f t="shared" si="20"/>
        <v>1.7616142817755705E-2</v>
      </c>
      <c r="O134">
        <f t="shared" si="21"/>
        <v>0.33599075483798718</v>
      </c>
    </row>
    <row r="135" spans="1:15" x14ac:dyDescent="0.3">
      <c r="A135">
        <v>27</v>
      </c>
      <c r="B135">
        <f t="shared" si="16"/>
        <v>130</v>
      </c>
      <c r="C135">
        <f t="shared" si="17"/>
        <v>135</v>
      </c>
      <c r="D135">
        <v>2.5125628140703501E-2</v>
      </c>
      <c r="E135">
        <v>5.4545454545454501E-2</v>
      </c>
      <c r="F135">
        <v>2.8000000000000001E-2</v>
      </c>
      <c r="G135">
        <f t="shared" si="18"/>
        <v>3.5890360895385998E-2</v>
      </c>
      <c r="H135">
        <f t="shared" si="19"/>
        <v>0.41495362643398859</v>
      </c>
      <c r="J135">
        <v>2.4024024024024E-2</v>
      </c>
      <c r="K135">
        <v>2.2435897435897401E-2</v>
      </c>
      <c r="L135">
        <v>2.1505376344085999E-2</v>
      </c>
      <c r="M135">
        <v>2.7027027027027001E-2</v>
      </c>
      <c r="N135">
        <f t="shared" si="20"/>
        <v>2.3748081207758599E-2</v>
      </c>
      <c r="O135">
        <f t="shared" si="21"/>
        <v>0.45294454146376922</v>
      </c>
    </row>
    <row r="136" spans="1:15" x14ac:dyDescent="0.3">
      <c r="A136">
        <v>28</v>
      </c>
      <c r="B136">
        <f t="shared" si="16"/>
        <v>135</v>
      </c>
      <c r="C136">
        <f t="shared" si="17"/>
        <v>140</v>
      </c>
      <c r="D136">
        <v>5.0251256281407001E-3</v>
      </c>
      <c r="E136">
        <v>3.6363636363636397E-2</v>
      </c>
      <c r="F136">
        <v>1.2E-2</v>
      </c>
      <c r="G136">
        <f t="shared" si="18"/>
        <v>1.7796253997259034E-2</v>
      </c>
      <c r="H136">
        <f t="shared" si="19"/>
        <v>0.20575497010542335</v>
      </c>
      <c r="J136">
        <v>2.4024024024024E-2</v>
      </c>
      <c r="K136">
        <v>1.2820512820512799E-2</v>
      </c>
      <c r="L136">
        <v>2.1505376344085999E-2</v>
      </c>
      <c r="M136">
        <v>4.3243243243243197E-2</v>
      </c>
      <c r="N136">
        <f t="shared" si="20"/>
        <v>2.5398289107966501E-2</v>
      </c>
      <c r="O136">
        <f t="shared" si="21"/>
        <v>0.48441877528251504</v>
      </c>
    </row>
    <row r="137" spans="1:15" x14ac:dyDescent="0.3">
      <c r="A137">
        <v>29</v>
      </c>
      <c r="B137">
        <f t="shared" si="16"/>
        <v>140</v>
      </c>
      <c r="C137">
        <f t="shared" si="17"/>
        <v>145</v>
      </c>
      <c r="D137">
        <v>2.01005025125628E-2</v>
      </c>
      <c r="E137">
        <v>2.7272727272727299E-2</v>
      </c>
      <c r="F137">
        <v>0.02</v>
      </c>
      <c r="G137">
        <f t="shared" si="18"/>
        <v>2.2457743261763367E-2</v>
      </c>
      <c r="H137">
        <f t="shared" si="19"/>
        <v>0.25964971584306928</v>
      </c>
      <c r="J137">
        <v>1.5015015015014999E-2</v>
      </c>
      <c r="K137">
        <v>1.2820512820512799E-2</v>
      </c>
      <c r="L137">
        <v>1.50537634408602E-2</v>
      </c>
      <c r="M137">
        <v>2.1621621621621599E-2</v>
      </c>
      <c r="N137">
        <f t="shared" si="20"/>
        <v>1.61277282245024E-2</v>
      </c>
      <c r="O137">
        <f t="shared" si="21"/>
        <v>0.30760238697149839</v>
      </c>
    </row>
    <row r="138" spans="1:15" x14ac:dyDescent="0.3">
      <c r="A138">
        <v>30</v>
      </c>
      <c r="B138">
        <f t="shared" si="16"/>
        <v>145</v>
      </c>
      <c r="C138">
        <f t="shared" si="17"/>
        <v>150</v>
      </c>
      <c r="D138">
        <v>1.00502512562814E-2</v>
      </c>
      <c r="E138">
        <v>0</v>
      </c>
      <c r="F138">
        <v>1.6E-2</v>
      </c>
      <c r="G138">
        <f t="shared" si="18"/>
        <v>8.6834170854271347E-3</v>
      </c>
      <c r="H138">
        <f t="shared" si="19"/>
        <v>0.10039507320474084</v>
      </c>
      <c r="J138">
        <v>1.5015015015014999E-2</v>
      </c>
      <c r="K138">
        <v>0</v>
      </c>
      <c r="L138">
        <v>2.1505376344085999E-2</v>
      </c>
      <c r="M138">
        <v>2.4324324324324301E-2</v>
      </c>
      <c r="N138">
        <f t="shared" si="20"/>
        <v>1.5211178920856324E-2</v>
      </c>
      <c r="O138">
        <f t="shared" si="21"/>
        <v>0.29012114288962793</v>
      </c>
    </row>
    <row r="139" spans="1:15" x14ac:dyDescent="0.3">
      <c r="A139">
        <v>31</v>
      </c>
      <c r="B139">
        <f t="shared" si="16"/>
        <v>150</v>
      </c>
      <c r="C139">
        <f t="shared" si="17"/>
        <v>155</v>
      </c>
      <c r="D139">
        <v>1.5075376884422099E-2</v>
      </c>
      <c r="E139">
        <v>1.8181818181818198E-2</v>
      </c>
      <c r="F139">
        <v>0.02</v>
      </c>
      <c r="G139">
        <f t="shared" si="18"/>
        <v>1.7752398355413434E-2</v>
      </c>
      <c r="H139">
        <f t="shared" si="19"/>
        <v>0.20524792428115687</v>
      </c>
      <c r="J139">
        <v>1.2012012012012E-2</v>
      </c>
      <c r="K139">
        <v>6.41025641025641E-3</v>
      </c>
      <c r="L139">
        <v>2.3655913978494598E-2</v>
      </c>
      <c r="M139">
        <v>2.1621621621621599E-2</v>
      </c>
      <c r="N139">
        <f t="shared" si="20"/>
        <v>1.5924951005596152E-2</v>
      </c>
      <c r="O139">
        <f t="shared" si="21"/>
        <v>0.30373483937330409</v>
      </c>
    </row>
    <row r="140" spans="1:15" x14ac:dyDescent="0.3">
      <c r="A140">
        <v>32</v>
      </c>
      <c r="B140">
        <f t="shared" si="16"/>
        <v>155</v>
      </c>
      <c r="C140">
        <f t="shared" si="17"/>
        <v>160</v>
      </c>
      <c r="D140">
        <v>1.00502512562814E-2</v>
      </c>
      <c r="E140">
        <v>0</v>
      </c>
      <c r="F140">
        <v>1.2E-2</v>
      </c>
      <c r="G140">
        <f t="shared" si="18"/>
        <v>7.3500837520937999E-3</v>
      </c>
      <c r="H140">
        <f t="shared" si="19"/>
        <v>8.4979471686420269E-2</v>
      </c>
      <c r="J140">
        <v>9.0090090090090107E-3</v>
      </c>
      <c r="K140">
        <v>2.2435897435897401E-2</v>
      </c>
      <c r="L140">
        <v>2.7956989247311801E-2</v>
      </c>
      <c r="M140">
        <v>4.5945945945945997E-2</v>
      </c>
      <c r="N140">
        <f t="shared" si="20"/>
        <v>2.6336960409541053E-2</v>
      </c>
      <c r="O140">
        <f t="shared" si="21"/>
        <v>0.5023219497982726</v>
      </c>
    </row>
    <row r="141" spans="1:15" x14ac:dyDescent="0.3">
      <c r="A141">
        <v>33</v>
      </c>
      <c r="B141">
        <f t="shared" si="16"/>
        <v>160</v>
      </c>
      <c r="C141">
        <f t="shared" si="17"/>
        <v>165</v>
      </c>
      <c r="D141">
        <v>2.01005025125628E-2</v>
      </c>
      <c r="E141">
        <v>0</v>
      </c>
      <c r="F141">
        <v>1.2E-2</v>
      </c>
      <c r="G141">
        <f t="shared" si="18"/>
        <v>1.07001675041876E-2</v>
      </c>
      <c r="H141">
        <f t="shared" si="19"/>
        <v>0.1237121388178789</v>
      </c>
      <c r="J141">
        <v>2.1021021021020998E-2</v>
      </c>
      <c r="K141">
        <v>3.2051282051282098E-3</v>
      </c>
      <c r="L141">
        <v>1.0752688172042999E-2</v>
      </c>
      <c r="M141">
        <v>1.8918918918918899E-2</v>
      </c>
      <c r="N141">
        <f t="shared" si="20"/>
        <v>1.3474439079277777E-2</v>
      </c>
      <c r="O141">
        <f t="shared" si="21"/>
        <v>0.25699649486843734</v>
      </c>
    </row>
    <row r="142" spans="1:15" x14ac:dyDescent="0.3">
      <c r="A142">
        <v>34</v>
      </c>
      <c r="B142">
        <f t="shared" si="16"/>
        <v>165</v>
      </c>
      <c r="C142">
        <f t="shared" si="17"/>
        <v>170</v>
      </c>
      <c r="D142">
        <v>5.0251256281407001E-3</v>
      </c>
      <c r="E142">
        <v>0</v>
      </c>
      <c r="F142">
        <v>1.2E-2</v>
      </c>
      <c r="G142">
        <f t="shared" si="18"/>
        <v>5.6750418760469004E-3</v>
      </c>
      <c r="H142">
        <f t="shared" si="19"/>
        <v>6.5613138120690959E-2</v>
      </c>
      <c r="J142">
        <v>9.0090090090090107E-3</v>
      </c>
      <c r="K142">
        <v>9.6153846153846194E-3</v>
      </c>
      <c r="L142">
        <v>1.72043010752688E-2</v>
      </c>
      <c r="M142">
        <v>3.24324324324324E-2</v>
      </c>
      <c r="N142">
        <f t="shared" si="20"/>
        <v>1.706528178302371E-2</v>
      </c>
      <c r="O142">
        <f t="shared" si="21"/>
        <v>0.32548424289691191</v>
      </c>
    </row>
    <row r="143" spans="1:15" x14ac:dyDescent="0.3">
      <c r="A143">
        <v>35</v>
      </c>
      <c r="B143">
        <f t="shared" si="16"/>
        <v>170</v>
      </c>
      <c r="C143">
        <f t="shared" si="17"/>
        <v>175</v>
      </c>
      <c r="D143">
        <v>2.01005025125628E-2</v>
      </c>
      <c r="E143">
        <v>0</v>
      </c>
      <c r="F143">
        <v>1.6E-2</v>
      </c>
      <c r="G143">
        <f t="shared" si="18"/>
        <v>1.2033500837520935E-2</v>
      </c>
      <c r="H143">
        <f t="shared" si="19"/>
        <v>0.13912774033619948</v>
      </c>
      <c r="J143">
        <v>1.8018018018018001E-2</v>
      </c>
      <c r="K143">
        <v>6.41025641025641E-3</v>
      </c>
      <c r="L143">
        <v>2.3655913978494598E-2</v>
      </c>
      <c r="M143">
        <v>2.1621621621621599E-2</v>
      </c>
      <c r="N143">
        <f t="shared" si="20"/>
        <v>1.7426452507097651E-2</v>
      </c>
      <c r="O143">
        <f t="shared" si="21"/>
        <v>0.33237281240173416</v>
      </c>
    </row>
    <row r="144" spans="1:15" x14ac:dyDescent="0.3">
      <c r="A144">
        <v>36</v>
      </c>
      <c r="B144">
        <f t="shared" si="16"/>
        <v>175</v>
      </c>
      <c r="C144">
        <f t="shared" si="17"/>
        <v>180</v>
      </c>
      <c r="D144">
        <v>5.0251256281407001E-3</v>
      </c>
      <c r="E144">
        <v>0</v>
      </c>
      <c r="F144">
        <v>1.6E-2</v>
      </c>
      <c r="G144">
        <f t="shared" si="18"/>
        <v>7.0083752093802335E-3</v>
      </c>
      <c r="H144">
        <f t="shared" si="19"/>
        <v>8.1028739639011513E-2</v>
      </c>
      <c r="J144">
        <v>1.5015015015014999E-2</v>
      </c>
      <c r="K144">
        <v>9.6153846153846194E-3</v>
      </c>
      <c r="L144">
        <v>2.1505376344085999E-2</v>
      </c>
      <c r="M144">
        <v>1.0810810810810799E-2</v>
      </c>
      <c r="N144">
        <f t="shared" si="20"/>
        <v>1.4236646696324105E-2</v>
      </c>
      <c r="O144">
        <f t="shared" si="21"/>
        <v>0.2715339969336758</v>
      </c>
    </row>
    <row r="145" spans="1:15" x14ac:dyDescent="0.3">
      <c r="A145">
        <v>37</v>
      </c>
      <c r="B145">
        <f t="shared" si="16"/>
        <v>180</v>
      </c>
      <c r="C145">
        <f t="shared" si="17"/>
        <v>185</v>
      </c>
      <c r="D145">
        <v>2.5125628140703501E-2</v>
      </c>
      <c r="E145">
        <v>0</v>
      </c>
      <c r="F145">
        <v>1.2E-2</v>
      </c>
      <c r="G145">
        <f t="shared" si="18"/>
        <v>1.23752093802345E-2</v>
      </c>
      <c r="H145">
        <f t="shared" si="19"/>
        <v>0.14307847238360824</v>
      </c>
      <c r="J145">
        <v>1.8018018018018001E-2</v>
      </c>
      <c r="K145">
        <v>6.41025641025641E-3</v>
      </c>
      <c r="L145">
        <v>4.3010752688172E-3</v>
      </c>
      <c r="M145">
        <v>1.0810810810810799E-2</v>
      </c>
      <c r="N145">
        <f t="shared" si="20"/>
        <v>9.8850401269756014E-3</v>
      </c>
      <c r="O145">
        <f t="shared" si="21"/>
        <v>0.1885362833524902</v>
      </c>
    </row>
    <row r="146" spans="1:15" x14ac:dyDescent="0.3">
      <c r="A146">
        <v>38</v>
      </c>
      <c r="B146">
        <f t="shared" si="16"/>
        <v>185</v>
      </c>
      <c r="C146">
        <f t="shared" si="17"/>
        <v>190</v>
      </c>
      <c r="D146">
        <v>1.5075376884422099E-2</v>
      </c>
      <c r="E146">
        <v>0</v>
      </c>
      <c r="F146">
        <v>8.0000000000000002E-3</v>
      </c>
      <c r="G146">
        <f t="shared" si="18"/>
        <v>7.6917922948073663E-3</v>
      </c>
      <c r="H146">
        <f t="shared" si="19"/>
        <v>8.8930203733829039E-2</v>
      </c>
      <c r="J146">
        <v>3.0030030030029999E-3</v>
      </c>
      <c r="K146">
        <v>9.6153846153846194E-3</v>
      </c>
      <c r="L146">
        <v>0</v>
      </c>
      <c r="M146">
        <v>2.7027027027026998E-3</v>
      </c>
      <c r="N146">
        <f t="shared" si="20"/>
        <v>3.8302725802725796E-3</v>
      </c>
      <c r="O146">
        <f t="shared" si="21"/>
        <v>7.3054367735024092E-2</v>
      </c>
    </row>
    <row r="147" spans="1:15" x14ac:dyDescent="0.3">
      <c r="A147">
        <v>39</v>
      </c>
      <c r="B147">
        <f t="shared" si="16"/>
        <v>190</v>
      </c>
      <c r="C147">
        <f t="shared" si="17"/>
        <v>195</v>
      </c>
      <c r="D147">
        <v>2.01005025125628E-2</v>
      </c>
      <c r="E147">
        <v>0</v>
      </c>
      <c r="F147">
        <v>1.6E-2</v>
      </c>
      <c r="G147">
        <f t="shared" si="18"/>
        <v>1.2033500837520935E-2</v>
      </c>
      <c r="H147">
        <f t="shared" si="19"/>
        <v>0.13912774033619948</v>
      </c>
      <c r="J147">
        <v>3.0030030030029999E-3</v>
      </c>
      <c r="K147">
        <v>1.2820512820512799E-2</v>
      </c>
      <c r="L147">
        <v>0</v>
      </c>
      <c r="M147">
        <v>0</v>
      </c>
      <c r="N147">
        <f t="shared" si="20"/>
        <v>3.9558789558789501E-3</v>
      </c>
      <c r="O147">
        <f t="shared" si="21"/>
        <v>7.545004432490228E-2</v>
      </c>
    </row>
    <row r="148" spans="1:15" x14ac:dyDescent="0.3">
      <c r="A148">
        <v>40</v>
      </c>
      <c r="B148">
        <f t="shared" si="16"/>
        <v>195</v>
      </c>
      <c r="C148">
        <f t="shared" si="17"/>
        <v>200</v>
      </c>
      <c r="D148">
        <v>1.00502512562814E-2</v>
      </c>
      <c r="E148">
        <v>0</v>
      </c>
      <c r="F148">
        <v>1.2E-2</v>
      </c>
      <c r="G148">
        <f t="shared" si="18"/>
        <v>7.3500837520937999E-3</v>
      </c>
      <c r="H148">
        <f t="shared" si="19"/>
        <v>8.4979471686420269E-2</v>
      </c>
      <c r="J148">
        <v>3.0030030030029999E-3</v>
      </c>
      <c r="K148">
        <v>0</v>
      </c>
      <c r="L148">
        <v>0</v>
      </c>
      <c r="M148">
        <v>0</v>
      </c>
      <c r="N148">
        <f t="shared" si="20"/>
        <v>7.5075075075074999E-4</v>
      </c>
      <c r="O148">
        <f t="shared" si="21"/>
        <v>1.4318986514215039E-2</v>
      </c>
    </row>
    <row r="149" spans="1:15" x14ac:dyDescent="0.3">
      <c r="A149">
        <v>41</v>
      </c>
      <c r="B149">
        <f t="shared" si="16"/>
        <v>200</v>
      </c>
      <c r="C149">
        <f t="shared" si="17"/>
        <v>205</v>
      </c>
      <c r="D149">
        <v>1.00502512562814E-2</v>
      </c>
      <c r="E149">
        <v>9.0909090909090905E-3</v>
      </c>
      <c r="F149">
        <v>2.8000000000000001E-2</v>
      </c>
      <c r="G149">
        <f t="shared" si="18"/>
        <v>1.5713720115730162E-2</v>
      </c>
      <c r="H149">
        <f t="shared" si="19"/>
        <v>0.18167733575588552</v>
      </c>
      <c r="J149">
        <v>0</v>
      </c>
      <c r="K149">
        <v>6.41025641025641E-3</v>
      </c>
      <c r="L149">
        <v>0</v>
      </c>
      <c r="M149">
        <v>2.7027027027026998E-3</v>
      </c>
      <c r="N149">
        <f t="shared" si="20"/>
        <v>2.2782397782397774E-3</v>
      </c>
      <c r="O149">
        <f t="shared" si="21"/>
        <v>4.3452616768137199E-2</v>
      </c>
    </row>
    <row r="150" spans="1:15" x14ac:dyDescent="0.3">
      <c r="A150">
        <v>42</v>
      </c>
      <c r="B150">
        <f t="shared" si="16"/>
        <v>205</v>
      </c>
      <c r="C150">
        <f t="shared" si="17"/>
        <v>210</v>
      </c>
      <c r="D150">
        <v>1.00502512562814E-2</v>
      </c>
      <c r="E150">
        <v>9.0909090909090905E-3</v>
      </c>
      <c r="F150">
        <v>8.0000000000000002E-3</v>
      </c>
      <c r="G150">
        <f t="shared" si="18"/>
        <v>9.0470534490634958E-3</v>
      </c>
      <c r="H150">
        <f t="shared" si="19"/>
        <v>0.10459932816428277</v>
      </c>
      <c r="J150">
        <v>0</v>
      </c>
      <c r="K150">
        <v>0</v>
      </c>
      <c r="L150">
        <v>0</v>
      </c>
      <c r="M150">
        <v>0</v>
      </c>
      <c r="N150">
        <f t="shared" si="20"/>
        <v>0</v>
      </c>
      <c r="O150">
        <f t="shared" si="21"/>
        <v>0</v>
      </c>
    </row>
    <row r="151" spans="1:15" x14ac:dyDescent="0.3">
      <c r="A151">
        <v>43</v>
      </c>
      <c r="B151">
        <f t="shared" si="16"/>
        <v>210</v>
      </c>
      <c r="C151">
        <f t="shared" si="17"/>
        <v>215</v>
      </c>
      <c r="D151">
        <v>1.00502512562814E-2</v>
      </c>
      <c r="E151">
        <v>0</v>
      </c>
      <c r="F151">
        <v>0.02</v>
      </c>
      <c r="G151">
        <f t="shared" si="18"/>
        <v>1.0016750418760467E-2</v>
      </c>
      <c r="H151">
        <f t="shared" si="19"/>
        <v>0.11581067472306138</v>
      </c>
      <c r="J151">
        <v>0</v>
      </c>
      <c r="K151">
        <v>0</v>
      </c>
      <c r="L151">
        <v>0</v>
      </c>
      <c r="M151">
        <v>0</v>
      </c>
      <c r="N151">
        <f t="shared" si="20"/>
        <v>0</v>
      </c>
      <c r="O151">
        <f t="shared" si="21"/>
        <v>0</v>
      </c>
    </row>
    <row r="152" spans="1:15" x14ac:dyDescent="0.3">
      <c r="A152">
        <v>44</v>
      </c>
      <c r="B152">
        <f t="shared" si="16"/>
        <v>215</v>
      </c>
      <c r="C152">
        <f t="shared" si="17"/>
        <v>220</v>
      </c>
      <c r="D152">
        <v>5.0251256281407001E-3</v>
      </c>
      <c r="E152">
        <v>0</v>
      </c>
      <c r="F152">
        <v>1.2E-2</v>
      </c>
      <c r="G152">
        <f t="shared" si="18"/>
        <v>5.6750418760469004E-3</v>
      </c>
      <c r="H152">
        <f t="shared" si="19"/>
        <v>6.5613138120690959E-2</v>
      </c>
      <c r="J152">
        <v>0</v>
      </c>
      <c r="K152">
        <v>0</v>
      </c>
      <c r="L152">
        <v>0</v>
      </c>
      <c r="M152">
        <v>5.40540540540541E-3</v>
      </c>
      <c r="N152">
        <f t="shared" si="20"/>
        <v>1.3513513513513525E-3</v>
      </c>
      <c r="O152">
        <f t="shared" si="21"/>
        <v>2.5774175725587118E-2</v>
      </c>
    </row>
    <row r="153" spans="1:15" x14ac:dyDescent="0.3">
      <c r="A153">
        <v>45</v>
      </c>
      <c r="B153">
        <f t="shared" si="16"/>
        <v>220</v>
      </c>
      <c r="C153">
        <f t="shared" si="17"/>
        <v>225</v>
      </c>
      <c r="D153">
        <v>5.0251256281407001E-3</v>
      </c>
      <c r="E153">
        <v>0</v>
      </c>
      <c r="F153">
        <v>0</v>
      </c>
      <c r="G153">
        <f t="shared" si="18"/>
        <v>1.6750418760469001E-3</v>
      </c>
      <c r="H153">
        <f t="shared" si="19"/>
        <v>1.9366333565729317E-2</v>
      </c>
      <c r="J153">
        <v>0</v>
      </c>
      <c r="K153">
        <v>9.6153846153846194E-3</v>
      </c>
      <c r="L153">
        <v>0</v>
      </c>
      <c r="M153">
        <v>0</v>
      </c>
      <c r="N153">
        <f t="shared" si="20"/>
        <v>2.4038461538461548E-3</v>
      </c>
      <c r="O153">
        <f t="shared" si="21"/>
        <v>4.5848293358015525E-2</v>
      </c>
    </row>
    <row r="154" spans="1:15" x14ac:dyDescent="0.3">
      <c r="A154">
        <v>46</v>
      </c>
      <c r="B154">
        <f t="shared" si="16"/>
        <v>225</v>
      </c>
      <c r="C154">
        <f t="shared" si="17"/>
        <v>230</v>
      </c>
      <c r="D154">
        <v>5.0251256281407001E-3</v>
      </c>
      <c r="E154">
        <v>0</v>
      </c>
      <c r="F154">
        <v>4.0000000000000001E-3</v>
      </c>
      <c r="G154">
        <f t="shared" si="18"/>
        <v>3.0083752093802338E-3</v>
      </c>
      <c r="H154">
        <f t="shared" si="19"/>
        <v>3.4781935084049871E-2</v>
      </c>
      <c r="J154">
        <v>0</v>
      </c>
      <c r="K154">
        <v>3.2051282051282098E-3</v>
      </c>
      <c r="L154">
        <v>0</v>
      </c>
      <c r="M154">
        <v>0</v>
      </c>
      <c r="N154">
        <f t="shared" si="20"/>
        <v>8.0128205128205245E-4</v>
      </c>
      <c r="O154">
        <f t="shared" si="21"/>
        <v>1.5282764452671857E-2</v>
      </c>
    </row>
    <row r="155" spans="1:15" x14ac:dyDescent="0.3">
      <c r="A155">
        <v>47</v>
      </c>
      <c r="B155">
        <f t="shared" si="16"/>
        <v>230</v>
      </c>
      <c r="C155">
        <f t="shared" si="17"/>
        <v>235</v>
      </c>
      <c r="D155">
        <v>1.00502512562814E-2</v>
      </c>
      <c r="E155">
        <v>0</v>
      </c>
      <c r="F155">
        <v>0</v>
      </c>
      <c r="G155">
        <f t="shared" si="18"/>
        <v>3.3500837520938002E-3</v>
      </c>
      <c r="H155">
        <f t="shared" si="19"/>
        <v>3.8732667131458634E-2</v>
      </c>
      <c r="J155">
        <v>0</v>
      </c>
      <c r="K155">
        <v>1.2820512820512799E-2</v>
      </c>
      <c r="L155">
        <v>0</v>
      </c>
      <c r="M155">
        <v>0</v>
      </c>
      <c r="N155">
        <f t="shared" si="20"/>
        <v>3.2051282051281998E-3</v>
      </c>
      <c r="O155">
        <f t="shared" si="21"/>
        <v>6.1131057810687242E-2</v>
      </c>
    </row>
    <row r="156" spans="1:15" x14ac:dyDescent="0.3">
      <c r="A156">
        <v>48</v>
      </c>
      <c r="B156">
        <f t="shared" si="16"/>
        <v>235</v>
      </c>
      <c r="C156">
        <f t="shared" si="17"/>
        <v>240</v>
      </c>
      <c r="D156">
        <v>0</v>
      </c>
      <c r="E156">
        <v>0</v>
      </c>
      <c r="F156">
        <v>4.0000000000000001E-3</v>
      </c>
      <c r="G156">
        <f t="shared" si="18"/>
        <v>1.3333333333333333E-3</v>
      </c>
      <c r="H156">
        <f t="shared" si="19"/>
        <v>1.5415601518320547E-2</v>
      </c>
      <c r="J156">
        <v>0</v>
      </c>
      <c r="K156">
        <v>9.6153846153846194E-3</v>
      </c>
      <c r="L156">
        <v>0</v>
      </c>
      <c r="M156">
        <v>0</v>
      </c>
      <c r="N156">
        <f t="shared" si="20"/>
        <v>2.4038461538461548E-3</v>
      </c>
      <c r="O156">
        <f t="shared" si="21"/>
        <v>4.5848293358015525E-2</v>
      </c>
    </row>
    <row r="157" spans="1:15" x14ac:dyDescent="0.3">
      <c r="A157">
        <v>49</v>
      </c>
      <c r="B157">
        <f t="shared" si="16"/>
        <v>240</v>
      </c>
      <c r="C157">
        <f t="shared" si="17"/>
        <v>245</v>
      </c>
      <c r="D157">
        <v>5.0251256281407001E-3</v>
      </c>
      <c r="E157">
        <v>0</v>
      </c>
      <c r="F157">
        <v>0</v>
      </c>
      <c r="G157">
        <f t="shared" si="18"/>
        <v>1.6750418760469001E-3</v>
      </c>
      <c r="H157">
        <f t="shared" si="19"/>
        <v>1.9366333565729317E-2</v>
      </c>
      <c r="J157">
        <v>0</v>
      </c>
      <c r="K157">
        <v>3.2051282051282098E-3</v>
      </c>
      <c r="L157">
        <v>0</v>
      </c>
      <c r="M157">
        <v>0</v>
      </c>
      <c r="N157">
        <f t="shared" si="20"/>
        <v>8.0128205128205245E-4</v>
      </c>
      <c r="O157">
        <f t="shared" si="21"/>
        <v>1.5282764452671857E-2</v>
      </c>
    </row>
    <row r="158" spans="1:15" x14ac:dyDescent="0.3">
      <c r="A158">
        <v>50</v>
      </c>
      <c r="B158">
        <f t="shared" si="16"/>
        <v>245</v>
      </c>
      <c r="C158">
        <f t="shared" si="17"/>
        <v>250</v>
      </c>
      <c r="D158">
        <v>5.0251256281407001E-3</v>
      </c>
      <c r="E158">
        <v>0</v>
      </c>
      <c r="F158">
        <v>0</v>
      </c>
      <c r="G158">
        <f t="shared" si="18"/>
        <v>1.6750418760469001E-3</v>
      </c>
      <c r="H158">
        <f t="shared" si="19"/>
        <v>1.9366333565729317E-2</v>
      </c>
      <c r="J158">
        <v>0</v>
      </c>
      <c r="K158">
        <v>3.2051282051282098E-3</v>
      </c>
      <c r="L158">
        <v>0</v>
      </c>
      <c r="M158">
        <v>0</v>
      </c>
      <c r="N158">
        <f t="shared" si="20"/>
        <v>8.0128205128205245E-4</v>
      </c>
      <c r="O158">
        <f t="shared" si="21"/>
        <v>1.5282764452671857E-2</v>
      </c>
    </row>
    <row r="159" spans="1:15" x14ac:dyDescent="0.3">
      <c r="A159">
        <v>51</v>
      </c>
      <c r="B159">
        <f t="shared" si="16"/>
        <v>250</v>
      </c>
      <c r="C159">
        <f t="shared" si="17"/>
        <v>255</v>
      </c>
      <c r="D159">
        <v>1.00502512562814E-2</v>
      </c>
      <c r="E159">
        <v>0</v>
      </c>
      <c r="F159">
        <v>0</v>
      </c>
      <c r="G159">
        <f t="shared" si="18"/>
        <v>3.3500837520938002E-3</v>
      </c>
      <c r="H159">
        <f t="shared" si="19"/>
        <v>3.8732667131458634E-2</v>
      </c>
      <c r="J159">
        <v>0</v>
      </c>
      <c r="K159">
        <v>3.2051282051282098E-3</v>
      </c>
      <c r="L159">
        <v>0</v>
      </c>
      <c r="M159">
        <v>0</v>
      </c>
      <c r="N159">
        <f t="shared" si="20"/>
        <v>8.0128205128205245E-4</v>
      </c>
      <c r="O159">
        <f t="shared" si="21"/>
        <v>1.5282764452671857E-2</v>
      </c>
    </row>
    <row r="160" spans="1:15" x14ac:dyDescent="0.3">
      <c r="A160">
        <v>52</v>
      </c>
      <c r="B160">
        <f t="shared" si="16"/>
        <v>255</v>
      </c>
      <c r="C160">
        <f t="shared" si="17"/>
        <v>260</v>
      </c>
      <c r="D160">
        <v>0</v>
      </c>
      <c r="E160">
        <v>0</v>
      </c>
      <c r="F160">
        <v>4.0000000000000001E-3</v>
      </c>
      <c r="G160">
        <f t="shared" si="18"/>
        <v>1.3333333333333333E-3</v>
      </c>
      <c r="H160">
        <f t="shared" si="19"/>
        <v>1.5415601518320547E-2</v>
      </c>
      <c r="J160">
        <v>0</v>
      </c>
      <c r="K160">
        <v>0</v>
      </c>
      <c r="L160">
        <v>0</v>
      </c>
      <c r="M160">
        <v>0</v>
      </c>
      <c r="N160">
        <f t="shared" si="20"/>
        <v>0</v>
      </c>
      <c r="O160">
        <f t="shared" si="21"/>
        <v>0</v>
      </c>
    </row>
    <row r="161" spans="1:15" x14ac:dyDescent="0.3">
      <c r="A161">
        <v>53</v>
      </c>
      <c r="B161">
        <f t="shared" si="16"/>
        <v>260</v>
      </c>
      <c r="C161">
        <f t="shared" si="17"/>
        <v>265</v>
      </c>
      <c r="D161">
        <v>5.0251256281407001E-3</v>
      </c>
      <c r="E161">
        <v>0</v>
      </c>
      <c r="F161">
        <v>8.0000000000000002E-3</v>
      </c>
      <c r="G161">
        <f t="shared" si="18"/>
        <v>4.3417085427135673E-3</v>
      </c>
      <c r="H161">
        <f t="shared" si="19"/>
        <v>5.0197536602370418E-2</v>
      </c>
      <c r="J161">
        <v>0</v>
      </c>
      <c r="K161">
        <v>0</v>
      </c>
      <c r="L161">
        <v>0</v>
      </c>
      <c r="M161">
        <v>0</v>
      </c>
      <c r="N161">
        <f t="shared" si="20"/>
        <v>0</v>
      </c>
      <c r="O161">
        <f t="shared" si="21"/>
        <v>0</v>
      </c>
    </row>
    <row r="162" spans="1:15" x14ac:dyDescent="0.3">
      <c r="A162">
        <v>54</v>
      </c>
      <c r="B162">
        <f t="shared" si="16"/>
        <v>265</v>
      </c>
      <c r="C162">
        <f t="shared" si="17"/>
        <v>270</v>
      </c>
      <c r="D162">
        <v>0</v>
      </c>
      <c r="E162">
        <v>0</v>
      </c>
      <c r="F162">
        <v>8.0000000000000002E-3</v>
      </c>
      <c r="G162">
        <f t="shared" si="18"/>
        <v>2.6666666666666666E-3</v>
      </c>
      <c r="H162">
        <f t="shared" si="19"/>
        <v>3.0831203036641094E-2</v>
      </c>
      <c r="J162">
        <v>0</v>
      </c>
      <c r="K162">
        <v>0</v>
      </c>
      <c r="L162">
        <v>0</v>
      </c>
      <c r="M162">
        <v>0</v>
      </c>
      <c r="N162">
        <f t="shared" si="20"/>
        <v>0</v>
      </c>
      <c r="O162">
        <f t="shared" si="21"/>
        <v>0</v>
      </c>
    </row>
    <row r="163" spans="1:15" x14ac:dyDescent="0.3">
      <c r="A163">
        <v>55</v>
      </c>
      <c r="B163">
        <f t="shared" si="16"/>
        <v>270</v>
      </c>
      <c r="C163">
        <f t="shared" si="17"/>
        <v>275</v>
      </c>
      <c r="D163">
        <v>0</v>
      </c>
      <c r="E163">
        <v>0</v>
      </c>
      <c r="F163">
        <v>0</v>
      </c>
      <c r="G163">
        <f t="shared" si="18"/>
        <v>0</v>
      </c>
      <c r="H163">
        <f t="shared" si="19"/>
        <v>0</v>
      </c>
      <c r="J163">
        <v>0</v>
      </c>
      <c r="K163">
        <v>0</v>
      </c>
      <c r="L163">
        <v>0</v>
      </c>
      <c r="M163">
        <v>0</v>
      </c>
      <c r="N163">
        <f t="shared" si="20"/>
        <v>0</v>
      </c>
      <c r="O163">
        <f t="shared" si="21"/>
        <v>0</v>
      </c>
    </row>
    <row r="164" spans="1:15" x14ac:dyDescent="0.3">
      <c r="A164">
        <v>56</v>
      </c>
      <c r="B164">
        <f t="shared" si="16"/>
        <v>275</v>
      </c>
      <c r="C164">
        <f t="shared" si="17"/>
        <v>280</v>
      </c>
      <c r="D164">
        <v>0</v>
      </c>
      <c r="E164">
        <v>0</v>
      </c>
      <c r="F164">
        <v>4.0000000000000001E-3</v>
      </c>
      <c r="G164">
        <f t="shared" si="18"/>
        <v>1.3333333333333333E-3</v>
      </c>
      <c r="H164">
        <f t="shared" si="19"/>
        <v>1.5415601518320547E-2</v>
      </c>
      <c r="J164">
        <v>0</v>
      </c>
      <c r="K164">
        <v>0</v>
      </c>
      <c r="L164">
        <v>0</v>
      </c>
      <c r="M164">
        <v>0</v>
      </c>
      <c r="N164">
        <f t="shared" si="20"/>
        <v>0</v>
      </c>
      <c r="O164">
        <f t="shared" si="21"/>
        <v>0</v>
      </c>
    </row>
    <row r="165" spans="1:15" x14ac:dyDescent="0.3">
      <c r="A165">
        <v>57</v>
      </c>
      <c r="B165">
        <f t="shared" si="16"/>
        <v>280</v>
      </c>
      <c r="C165">
        <f t="shared" si="17"/>
        <v>285</v>
      </c>
      <c r="D165">
        <v>0</v>
      </c>
      <c r="E165">
        <v>0</v>
      </c>
      <c r="F165">
        <v>0</v>
      </c>
      <c r="G165">
        <f t="shared" si="18"/>
        <v>0</v>
      </c>
      <c r="H165">
        <f t="shared" si="19"/>
        <v>0</v>
      </c>
      <c r="J165">
        <v>0</v>
      </c>
      <c r="K165">
        <v>0</v>
      </c>
      <c r="L165">
        <v>0</v>
      </c>
      <c r="M165">
        <v>0</v>
      </c>
      <c r="N165">
        <f t="shared" si="20"/>
        <v>0</v>
      </c>
      <c r="O165">
        <f t="shared" si="21"/>
        <v>0</v>
      </c>
    </row>
    <row r="166" spans="1:15" x14ac:dyDescent="0.3">
      <c r="A166">
        <v>58</v>
      </c>
      <c r="B166">
        <f t="shared" si="16"/>
        <v>285</v>
      </c>
      <c r="C166">
        <f t="shared" si="17"/>
        <v>290</v>
      </c>
      <c r="D166">
        <v>0</v>
      </c>
      <c r="E166">
        <v>0</v>
      </c>
      <c r="F166">
        <v>0</v>
      </c>
      <c r="G166">
        <f t="shared" si="18"/>
        <v>0</v>
      </c>
      <c r="H166">
        <f t="shared" si="19"/>
        <v>0</v>
      </c>
      <c r="J166">
        <v>0</v>
      </c>
      <c r="K166">
        <v>0</v>
      </c>
      <c r="L166">
        <v>0</v>
      </c>
      <c r="M166">
        <v>0</v>
      </c>
      <c r="N166">
        <f t="shared" si="20"/>
        <v>0</v>
      </c>
      <c r="O166">
        <f t="shared" si="21"/>
        <v>0</v>
      </c>
    </row>
    <row r="167" spans="1:15" x14ac:dyDescent="0.3">
      <c r="A167">
        <v>59</v>
      </c>
      <c r="B167">
        <f t="shared" si="16"/>
        <v>290</v>
      </c>
      <c r="C167">
        <f t="shared" si="17"/>
        <v>295</v>
      </c>
      <c r="D167">
        <v>0</v>
      </c>
      <c r="E167">
        <v>0</v>
      </c>
      <c r="F167">
        <v>0</v>
      </c>
      <c r="G167">
        <f t="shared" si="18"/>
        <v>0</v>
      </c>
      <c r="H167">
        <f t="shared" si="19"/>
        <v>0</v>
      </c>
      <c r="J167">
        <v>0</v>
      </c>
      <c r="K167">
        <v>0</v>
      </c>
      <c r="L167">
        <v>0</v>
      </c>
      <c r="M167">
        <v>0</v>
      </c>
      <c r="N167">
        <f t="shared" si="20"/>
        <v>0</v>
      </c>
      <c r="O167">
        <f t="shared" si="21"/>
        <v>0</v>
      </c>
    </row>
    <row r="168" spans="1:15" x14ac:dyDescent="0.3">
      <c r="A168">
        <v>60</v>
      </c>
      <c r="B168">
        <f t="shared" si="16"/>
        <v>295</v>
      </c>
      <c r="C168">
        <f t="shared" si="17"/>
        <v>300</v>
      </c>
      <c r="D168">
        <v>0</v>
      </c>
      <c r="E168">
        <v>0</v>
      </c>
      <c r="F168">
        <v>0</v>
      </c>
      <c r="G168">
        <f t="shared" si="18"/>
        <v>0</v>
      </c>
      <c r="H168">
        <f t="shared" si="19"/>
        <v>0</v>
      </c>
      <c r="J168">
        <v>0</v>
      </c>
      <c r="K168">
        <v>0</v>
      </c>
      <c r="L168">
        <v>0</v>
      </c>
      <c r="M168">
        <v>0</v>
      </c>
      <c r="N168">
        <f t="shared" si="20"/>
        <v>0</v>
      </c>
      <c r="O168">
        <f t="shared" si="21"/>
        <v>0</v>
      </c>
    </row>
    <row r="169" spans="1:15" x14ac:dyDescent="0.3">
      <c r="A169">
        <v>61</v>
      </c>
      <c r="B169">
        <f t="shared" si="16"/>
        <v>300</v>
      </c>
      <c r="C169">
        <f t="shared" si="17"/>
        <v>305</v>
      </c>
      <c r="D169">
        <v>0</v>
      </c>
      <c r="E169">
        <v>0</v>
      </c>
      <c r="F169">
        <v>0</v>
      </c>
      <c r="G169">
        <f t="shared" si="18"/>
        <v>0</v>
      </c>
      <c r="H169">
        <f t="shared" si="19"/>
        <v>0</v>
      </c>
      <c r="J169">
        <v>0</v>
      </c>
      <c r="K169">
        <v>0</v>
      </c>
      <c r="L169">
        <v>0</v>
      </c>
      <c r="M169">
        <v>0</v>
      </c>
      <c r="N169">
        <f t="shared" si="20"/>
        <v>0</v>
      </c>
      <c r="O169">
        <f t="shared" si="21"/>
        <v>0</v>
      </c>
    </row>
    <row r="170" spans="1:15" x14ac:dyDescent="0.3">
      <c r="A170">
        <v>62</v>
      </c>
      <c r="B170">
        <f t="shared" si="16"/>
        <v>305</v>
      </c>
      <c r="C170">
        <f t="shared" si="17"/>
        <v>310</v>
      </c>
      <c r="D170">
        <v>0</v>
      </c>
      <c r="E170">
        <v>0</v>
      </c>
      <c r="F170">
        <v>0</v>
      </c>
      <c r="G170">
        <f t="shared" si="18"/>
        <v>0</v>
      </c>
      <c r="H170">
        <f t="shared" si="19"/>
        <v>0</v>
      </c>
      <c r="J170">
        <v>0</v>
      </c>
      <c r="K170">
        <v>0</v>
      </c>
      <c r="L170">
        <v>0</v>
      </c>
      <c r="M170">
        <v>0</v>
      </c>
      <c r="N170">
        <f t="shared" si="20"/>
        <v>0</v>
      </c>
      <c r="O170">
        <f t="shared" si="21"/>
        <v>0</v>
      </c>
    </row>
    <row r="171" spans="1:15" x14ac:dyDescent="0.3">
      <c r="A171">
        <v>63</v>
      </c>
      <c r="B171">
        <f t="shared" si="16"/>
        <v>310</v>
      </c>
      <c r="C171">
        <f t="shared" si="17"/>
        <v>315</v>
      </c>
      <c r="D171">
        <v>0</v>
      </c>
      <c r="E171">
        <v>0</v>
      </c>
      <c r="F171">
        <v>0</v>
      </c>
      <c r="G171">
        <f t="shared" si="18"/>
        <v>0</v>
      </c>
      <c r="H171">
        <f t="shared" si="19"/>
        <v>0</v>
      </c>
      <c r="J171">
        <v>0</v>
      </c>
      <c r="K171">
        <v>0</v>
      </c>
      <c r="L171">
        <v>0</v>
      </c>
      <c r="M171">
        <v>0</v>
      </c>
      <c r="N171">
        <f t="shared" si="20"/>
        <v>0</v>
      </c>
      <c r="O171">
        <f t="shared" si="21"/>
        <v>0</v>
      </c>
    </row>
    <row r="172" spans="1:15" x14ac:dyDescent="0.3">
      <c r="A172">
        <v>64</v>
      </c>
      <c r="B172">
        <f t="shared" si="16"/>
        <v>315</v>
      </c>
      <c r="C172">
        <f t="shared" si="17"/>
        <v>320</v>
      </c>
      <c r="D172">
        <v>0</v>
      </c>
      <c r="E172">
        <v>0</v>
      </c>
      <c r="F172">
        <v>0</v>
      </c>
      <c r="G172">
        <f t="shared" si="18"/>
        <v>0</v>
      </c>
      <c r="H172">
        <f t="shared" si="19"/>
        <v>0</v>
      </c>
      <c r="J172">
        <v>0</v>
      </c>
      <c r="K172">
        <v>0</v>
      </c>
      <c r="L172">
        <v>0</v>
      </c>
      <c r="M172">
        <v>0</v>
      </c>
      <c r="N172">
        <f t="shared" si="20"/>
        <v>0</v>
      </c>
      <c r="O172">
        <f t="shared" si="21"/>
        <v>0</v>
      </c>
    </row>
    <row r="173" spans="1:15" x14ac:dyDescent="0.3">
      <c r="A173">
        <v>65</v>
      </c>
      <c r="B173">
        <f t="shared" si="16"/>
        <v>320</v>
      </c>
      <c r="C173">
        <f t="shared" si="17"/>
        <v>325</v>
      </c>
      <c r="D173">
        <v>0</v>
      </c>
      <c r="E173">
        <v>0</v>
      </c>
      <c r="F173">
        <v>0</v>
      </c>
      <c r="G173">
        <f t="shared" si="18"/>
        <v>0</v>
      </c>
      <c r="H173">
        <f t="shared" si="19"/>
        <v>0</v>
      </c>
      <c r="J173">
        <v>0</v>
      </c>
      <c r="K173">
        <v>0</v>
      </c>
      <c r="L173">
        <v>0</v>
      </c>
      <c r="M173">
        <v>0</v>
      </c>
      <c r="N173">
        <f t="shared" si="20"/>
        <v>0</v>
      </c>
      <c r="O173">
        <f t="shared" si="21"/>
        <v>0</v>
      </c>
    </row>
    <row r="174" spans="1:15" x14ac:dyDescent="0.3">
      <c r="A174">
        <v>66</v>
      </c>
      <c r="B174">
        <f t="shared" ref="B174:B208" si="22">C174-5</f>
        <v>325</v>
      </c>
      <c r="C174">
        <f t="shared" ref="C174:C208" si="23">A174*5</f>
        <v>330</v>
      </c>
      <c r="D174">
        <v>0</v>
      </c>
      <c r="E174">
        <v>0</v>
      </c>
      <c r="F174">
        <v>0</v>
      </c>
      <c r="G174">
        <f t="shared" ref="G174:G208" si="24">AVERAGE(D174:F174)</f>
        <v>0</v>
      </c>
      <c r="H174">
        <f t="shared" ref="H174:H208" si="25">G174/MAX(G$109:G$208)</f>
        <v>0</v>
      </c>
      <c r="J174">
        <v>0</v>
      </c>
      <c r="K174">
        <v>0</v>
      </c>
      <c r="L174">
        <v>0</v>
      </c>
      <c r="M174">
        <v>0</v>
      </c>
      <c r="N174">
        <f t="shared" ref="N174:N208" si="26">AVERAGE(J174:M174)</f>
        <v>0</v>
      </c>
      <c r="O174">
        <f t="shared" ref="O174:O208" si="27">N174/MAX(N$109:N$208)</f>
        <v>0</v>
      </c>
    </row>
    <row r="175" spans="1:15" x14ac:dyDescent="0.3">
      <c r="A175">
        <v>67</v>
      </c>
      <c r="B175">
        <f t="shared" si="22"/>
        <v>330</v>
      </c>
      <c r="C175">
        <f t="shared" si="23"/>
        <v>335</v>
      </c>
      <c r="D175">
        <v>0</v>
      </c>
      <c r="E175">
        <v>0</v>
      </c>
      <c r="F175">
        <v>0</v>
      </c>
      <c r="G175">
        <f t="shared" si="24"/>
        <v>0</v>
      </c>
      <c r="H175">
        <f t="shared" si="25"/>
        <v>0</v>
      </c>
      <c r="J175">
        <v>0</v>
      </c>
      <c r="K175">
        <v>0</v>
      </c>
      <c r="L175">
        <v>0</v>
      </c>
      <c r="M175">
        <v>0</v>
      </c>
      <c r="N175">
        <f t="shared" si="26"/>
        <v>0</v>
      </c>
      <c r="O175">
        <f t="shared" si="27"/>
        <v>0</v>
      </c>
    </row>
    <row r="176" spans="1:15" x14ac:dyDescent="0.3">
      <c r="A176">
        <v>68</v>
      </c>
      <c r="B176">
        <f t="shared" si="22"/>
        <v>335</v>
      </c>
      <c r="C176">
        <f t="shared" si="23"/>
        <v>340</v>
      </c>
      <c r="D176">
        <v>0</v>
      </c>
      <c r="E176">
        <v>0</v>
      </c>
      <c r="F176">
        <v>0</v>
      </c>
      <c r="G176">
        <f t="shared" si="24"/>
        <v>0</v>
      </c>
      <c r="H176">
        <f t="shared" si="25"/>
        <v>0</v>
      </c>
      <c r="J176">
        <v>0</v>
      </c>
      <c r="K176">
        <v>0</v>
      </c>
      <c r="L176">
        <v>0</v>
      </c>
      <c r="M176">
        <v>0</v>
      </c>
      <c r="N176">
        <f t="shared" si="26"/>
        <v>0</v>
      </c>
      <c r="O176">
        <f t="shared" si="27"/>
        <v>0</v>
      </c>
    </row>
    <row r="177" spans="1:15" x14ac:dyDescent="0.3">
      <c r="A177">
        <v>69</v>
      </c>
      <c r="B177">
        <f t="shared" si="22"/>
        <v>340</v>
      </c>
      <c r="C177">
        <f t="shared" si="23"/>
        <v>345</v>
      </c>
      <c r="D177">
        <v>0</v>
      </c>
      <c r="E177">
        <v>0</v>
      </c>
      <c r="F177">
        <v>0</v>
      </c>
      <c r="G177">
        <f t="shared" si="24"/>
        <v>0</v>
      </c>
      <c r="H177">
        <f t="shared" si="25"/>
        <v>0</v>
      </c>
      <c r="J177">
        <v>0</v>
      </c>
      <c r="K177">
        <v>0</v>
      </c>
      <c r="L177">
        <v>0</v>
      </c>
      <c r="M177">
        <v>0</v>
      </c>
      <c r="N177">
        <f t="shared" si="26"/>
        <v>0</v>
      </c>
      <c r="O177">
        <f t="shared" si="27"/>
        <v>0</v>
      </c>
    </row>
    <row r="178" spans="1:15" x14ac:dyDescent="0.3">
      <c r="A178">
        <v>70</v>
      </c>
      <c r="B178">
        <f t="shared" si="22"/>
        <v>345</v>
      </c>
      <c r="C178">
        <f t="shared" si="23"/>
        <v>350</v>
      </c>
      <c r="D178">
        <v>0</v>
      </c>
      <c r="E178">
        <v>0</v>
      </c>
      <c r="F178">
        <v>0</v>
      </c>
      <c r="G178">
        <f t="shared" si="24"/>
        <v>0</v>
      </c>
      <c r="H178">
        <f t="shared" si="25"/>
        <v>0</v>
      </c>
      <c r="J178">
        <v>0</v>
      </c>
      <c r="K178">
        <v>0</v>
      </c>
      <c r="L178">
        <v>0</v>
      </c>
      <c r="M178">
        <v>0</v>
      </c>
      <c r="N178">
        <f t="shared" si="26"/>
        <v>0</v>
      </c>
      <c r="O178">
        <f t="shared" si="27"/>
        <v>0</v>
      </c>
    </row>
    <row r="179" spans="1:15" x14ac:dyDescent="0.3">
      <c r="A179">
        <v>71</v>
      </c>
      <c r="B179">
        <f t="shared" si="22"/>
        <v>350</v>
      </c>
      <c r="C179">
        <f t="shared" si="23"/>
        <v>355</v>
      </c>
      <c r="D179">
        <v>0</v>
      </c>
      <c r="E179">
        <v>0</v>
      </c>
      <c r="F179">
        <v>0</v>
      </c>
      <c r="G179">
        <f t="shared" si="24"/>
        <v>0</v>
      </c>
      <c r="H179">
        <f t="shared" si="25"/>
        <v>0</v>
      </c>
      <c r="J179">
        <v>0</v>
      </c>
      <c r="K179">
        <v>0</v>
      </c>
      <c r="L179">
        <v>0</v>
      </c>
      <c r="M179">
        <v>0</v>
      </c>
      <c r="N179">
        <f t="shared" si="26"/>
        <v>0</v>
      </c>
      <c r="O179">
        <f t="shared" si="27"/>
        <v>0</v>
      </c>
    </row>
    <row r="180" spans="1:15" x14ac:dyDescent="0.3">
      <c r="A180">
        <v>72</v>
      </c>
      <c r="B180">
        <f t="shared" si="22"/>
        <v>355</v>
      </c>
      <c r="C180">
        <f t="shared" si="23"/>
        <v>360</v>
      </c>
      <c r="D180">
        <v>0</v>
      </c>
      <c r="E180">
        <v>0</v>
      </c>
      <c r="F180">
        <v>0</v>
      </c>
      <c r="G180">
        <f t="shared" si="24"/>
        <v>0</v>
      </c>
      <c r="H180">
        <f t="shared" si="25"/>
        <v>0</v>
      </c>
      <c r="J180">
        <v>0</v>
      </c>
      <c r="K180">
        <v>0</v>
      </c>
      <c r="L180">
        <v>0</v>
      </c>
      <c r="M180">
        <v>0</v>
      </c>
      <c r="N180">
        <f t="shared" si="26"/>
        <v>0</v>
      </c>
      <c r="O180">
        <f t="shared" si="27"/>
        <v>0</v>
      </c>
    </row>
    <row r="181" spans="1:15" x14ac:dyDescent="0.3">
      <c r="A181">
        <v>73</v>
      </c>
      <c r="B181">
        <f t="shared" si="22"/>
        <v>360</v>
      </c>
      <c r="C181">
        <f t="shared" si="23"/>
        <v>365</v>
      </c>
      <c r="D181">
        <v>0</v>
      </c>
      <c r="E181">
        <v>0</v>
      </c>
      <c r="F181">
        <v>0</v>
      </c>
      <c r="G181">
        <f t="shared" si="24"/>
        <v>0</v>
      </c>
      <c r="H181">
        <f t="shared" si="25"/>
        <v>0</v>
      </c>
      <c r="J181">
        <v>0</v>
      </c>
      <c r="K181">
        <v>0</v>
      </c>
      <c r="L181">
        <v>0</v>
      </c>
      <c r="M181">
        <v>0</v>
      </c>
      <c r="N181">
        <f t="shared" si="26"/>
        <v>0</v>
      </c>
      <c r="O181">
        <f t="shared" si="27"/>
        <v>0</v>
      </c>
    </row>
    <row r="182" spans="1:15" x14ac:dyDescent="0.3">
      <c r="A182">
        <v>74</v>
      </c>
      <c r="B182">
        <f t="shared" si="22"/>
        <v>365</v>
      </c>
      <c r="C182">
        <f t="shared" si="23"/>
        <v>370</v>
      </c>
      <c r="D182">
        <v>0</v>
      </c>
      <c r="E182">
        <v>0</v>
      </c>
      <c r="F182">
        <v>0</v>
      </c>
      <c r="G182">
        <f t="shared" si="24"/>
        <v>0</v>
      </c>
      <c r="H182">
        <f t="shared" si="25"/>
        <v>0</v>
      </c>
      <c r="J182">
        <v>0</v>
      </c>
      <c r="K182">
        <v>0</v>
      </c>
      <c r="L182">
        <v>0</v>
      </c>
      <c r="M182">
        <v>0</v>
      </c>
      <c r="N182">
        <f t="shared" si="26"/>
        <v>0</v>
      </c>
      <c r="O182">
        <f t="shared" si="27"/>
        <v>0</v>
      </c>
    </row>
    <row r="183" spans="1:15" x14ac:dyDescent="0.3">
      <c r="A183">
        <v>75</v>
      </c>
      <c r="B183">
        <f t="shared" si="22"/>
        <v>370</v>
      </c>
      <c r="C183">
        <f t="shared" si="23"/>
        <v>375</v>
      </c>
      <c r="D183">
        <v>0</v>
      </c>
      <c r="E183">
        <v>0</v>
      </c>
      <c r="F183">
        <v>0</v>
      </c>
      <c r="G183">
        <f t="shared" si="24"/>
        <v>0</v>
      </c>
      <c r="H183">
        <f t="shared" si="25"/>
        <v>0</v>
      </c>
      <c r="J183">
        <v>0</v>
      </c>
      <c r="K183">
        <v>0</v>
      </c>
      <c r="L183">
        <v>0</v>
      </c>
      <c r="M183">
        <v>0</v>
      </c>
      <c r="N183">
        <f t="shared" si="26"/>
        <v>0</v>
      </c>
      <c r="O183">
        <f t="shared" si="27"/>
        <v>0</v>
      </c>
    </row>
    <row r="184" spans="1:15" x14ac:dyDescent="0.3">
      <c r="A184">
        <v>76</v>
      </c>
      <c r="B184">
        <f t="shared" si="22"/>
        <v>375</v>
      </c>
      <c r="C184">
        <f t="shared" si="23"/>
        <v>380</v>
      </c>
      <c r="D184">
        <v>0</v>
      </c>
      <c r="E184">
        <v>0</v>
      </c>
      <c r="F184">
        <v>0</v>
      </c>
      <c r="G184">
        <f t="shared" si="24"/>
        <v>0</v>
      </c>
      <c r="H184">
        <f t="shared" si="25"/>
        <v>0</v>
      </c>
      <c r="J184">
        <v>0</v>
      </c>
      <c r="K184">
        <v>0</v>
      </c>
      <c r="L184">
        <v>0</v>
      </c>
      <c r="M184">
        <v>0</v>
      </c>
      <c r="N184">
        <f t="shared" si="26"/>
        <v>0</v>
      </c>
      <c r="O184">
        <f t="shared" si="27"/>
        <v>0</v>
      </c>
    </row>
    <row r="185" spans="1:15" x14ac:dyDescent="0.3">
      <c r="A185">
        <v>77</v>
      </c>
      <c r="B185">
        <f t="shared" si="22"/>
        <v>380</v>
      </c>
      <c r="C185">
        <f t="shared" si="23"/>
        <v>385</v>
      </c>
      <c r="D185">
        <v>0</v>
      </c>
      <c r="E185">
        <v>0</v>
      </c>
      <c r="F185">
        <v>0</v>
      </c>
      <c r="G185">
        <f t="shared" si="24"/>
        <v>0</v>
      </c>
      <c r="H185">
        <f t="shared" si="25"/>
        <v>0</v>
      </c>
      <c r="J185">
        <v>0</v>
      </c>
      <c r="K185">
        <v>0</v>
      </c>
      <c r="L185">
        <v>0</v>
      </c>
      <c r="M185">
        <v>0</v>
      </c>
      <c r="N185">
        <f t="shared" si="26"/>
        <v>0</v>
      </c>
      <c r="O185">
        <f t="shared" si="27"/>
        <v>0</v>
      </c>
    </row>
    <row r="186" spans="1:15" x14ac:dyDescent="0.3">
      <c r="A186">
        <v>78</v>
      </c>
      <c r="B186">
        <f t="shared" si="22"/>
        <v>385</v>
      </c>
      <c r="C186">
        <f t="shared" si="23"/>
        <v>390</v>
      </c>
      <c r="D186">
        <v>0</v>
      </c>
      <c r="E186">
        <v>0</v>
      </c>
      <c r="F186">
        <v>0</v>
      </c>
      <c r="G186">
        <f t="shared" si="24"/>
        <v>0</v>
      </c>
      <c r="H186">
        <f t="shared" si="25"/>
        <v>0</v>
      </c>
      <c r="J186">
        <v>0</v>
      </c>
      <c r="K186">
        <v>0</v>
      </c>
      <c r="L186">
        <v>0</v>
      </c>
      <c r="M186">
        <v>0</v>
      </c>
      <c r="N186">
        <f t="shared" si="26"/>
        <v>0</v>
      </c>
      <c r="O186">
        <f t="shared" si="27"/>
        <v>0</v>
      </c>
    </row>
    <row r="187" spans="1:15" x14ac:dyDescent="0.3">
      <c r="A187">
        <v>79</v>
      </c>
      <c r="B187">
        <f t="shared" si="22"/>
        <v>390</v>
      </c>
      <c r="C187">
        <f t="shared" si="23"/>
        <v>395</v>
      </c>
      <c r="D187">
        <v>0</v>
      </c>
      <c r="E187">
        <v>0</v>
      </c>
      <c r="F187">
        <v>0</v>
      </c>
      <c r="G187">
        <f t="shared" si="24"/>
        <v>0</v>
      </c>
      <c r="H187">
        <f t="shared" si="25"/>
        <v>0</v>
      </c>
      <c r="J187">
        <v>0</v>
      </c>
      <c r="K187">
        <v>0</v>
      </c>
      <c r="L187">
        <v>0</v>
      </c>
      <c r="M187">
        <v>0</v>
      </c>
      <c r="N187">
        <f t="shared" si="26"/>
        <v>0</v>
      </c>
      <c r="O187">
        <f t="shared" si="27"/>
        <v>0</v>
      </c>
    </row>
    <row r="188" spans="1:15" x14ac:dyDescent="0.3">
      <c r="A188">
        <v>80</v>
      </c>
      <c r="B188">
        <f t="shared" si="22"/>
        <v>395</v>
      </c>
      <c r="C188">
        <f t="shared" si="23"/>
        <v>400</v>
      </c>
      <c r="D188">
        <v>0</v>
      </c>
      <c r="E188">
        <v>0</v>
      </c>
      <c r="F188">
        <v>0</v>
      </c>
      <c r="G188">
        <f t="shared" si="24"/>
        <v>0</v>
      </c>
      <c r="H188">
        <f t="shared" si="25"/>
        <v>0</v>
      </c>
      <c r="J188">
        <v>0</v>
      </c>
      <c r="K188">
        <v>0</v>
      </c>
      <c r="L188">
        <v>0</v>
      </c>
      <c r="M188">
        <v>0</v>
      </c>
      <c r="N188">
        <f t="shared" si="26"/>
        <v>0</v>
      </c>
      <c r="O188">
        <f t="shared" si="27"/>
        <v>0</v>
      </c>
    </row>
    <row r="189" spans="1:15" x14ac:dyDescent="0.3">
      <c r="A189">
        <v>81</v>
      </c>
      <c r="B189">
        <f t="shared" si="22"/>
        <v>400</v>
      </c>
      <c r="C189">
        <f t="shared" si="23"/>
        <v>405</v>
      </c>
      <c r="D189">
        <v>0</v>
      </c>
      <c r="E189">
        <v>0</v>
      </c>
      <c r="F189">
        <v>0</v>
      </c>
      <c r="G189">
        <f t="shared" si="24"/>
        <v>0</v>
      </c>
      <c r="H189">
        <f t="shared" si="25"/>
        <v>0</v>
      </c>
      <c r="J189">
        <v>0</v>
      </c>
      <c r="K189">
        <v>0</v>
      </c>
      <c r="L189">
        <v>0</v>
      </c>
      <c r="M189">
        <v>0</v>
      </c>
      <c r="N189">
        <f t="shared" si="26"/>
        <v>0</v>
      </c>
      <c r="O189">
        <f t="shared" si="27"/>
        <v>0</v>
      </c>
    </row>
    <row r="190" spans="1:15" x14ac:dyDescent="0.3">
      <c r="A190">
        <v>82</v>
      </c>
      <c r="B190">
        <f t="shared" si="22"/>
        <v>405</v>
      </c>
      <c r="C190">
        <f t="shared" si="23"/>
        <v>410</v>
      </c>
      <c r="D190">
        <v>0</v>
      </c>
      <c r="E190">
        <v>0</v>
      </c>
      <c r="F190">
        <v>0</v>
      </c>
      <c r="G190">
        <f t="shared" si="24"/>
        <v>0</v>
      </c>
      <c r="H190">
        <f t="shared" si="25"/>
        <v>0</v>
      </c>
      <c r="J190">
        <v>0</v>
      </c>
      <c r="K190">
        <v>0</v>
      </c>
      <c r="L190">
        <v>0</v>
      </c>
      <c r="M190">
        <v>0</v>
      </c>
      <c r="N190">
        <f t="shared" si="26"/>
        <v>0</v>
      </c>
      <c r="O190">
        <f t="shared" si="27"/>
        <v>0</v>
      </c>
    </row>
    <row r="191" spans="1:15" x14ac:dyDescent="0.3">
      <c r="A191">
        <v>83</v>
      </c>
      <c r="B191">
        <f t="shared" si="22"/>
        <v>410</v>
      </c>
      <c r="C191">
        <f t="shared" si="23"/>
        <v>415</v>
      </c>
      <c r="D191">
        <v>0</v>
      </c>
      <c r="E191">
        <v>0</v>
      </c>
      <c r="F191">
        <v>0</v>
      </c>
      <c r="G191">
        <f t="shared" si="24"/>
        <v>0</v>
      </c>
      <c r="H191">
        <f t="shared" si="25"/>
        <v>0</v>
      </c>
      <c r="J191">
        <v>0</v>
      </c>
      <c r="K191">
        <v>0</v>
      </c>
      <c r="L191">
        <v>0</v>
      </c>
      <c r="M191">
        <v>0</v>
      </c>
      <c r="N191">
        <f t="shared" si="26"/>
        <v>0</v>
      </c>
      <c r="O191">
        <f t="shared" si="27"/>
        <v>0</v>
      </c>
    </row>
    <row r="192" spans="1:15" x14ac:dyDescent="0.3">
      <c r="A192">
        <v>84</v>
      </c>
      <c r="B192">
        <f t="shared" si="22"/>
        <v>415</v>
      </c>
      <c r="C192">
        <f t="shared" si="23"/>
        <v>420</v>
      </c>
      <c r="D192">
        <v>0</v>
      </c>
      <c r="E192">
        <v>0</v>
      </c>
      <c r="F192">
        <v>0</v>
      </c>
      <c r="G192">
        <f t="shared" si="24"/>
        <v>0</v>
      </c>
      <c r="H192">
        <f t="shared" si="25"/>
        <v>0</v>
      </c>
      <c r="J192">
        <v>0</v>
      </c>
      <c r="K192">
        <v>0</v>
      </c>
      <c r="L192">
        <v>0</v>
      </c>
      <c r="M192">
        <v>0</v>
      </c>
      <c r="N192">
        <f t="shared" si="26"/>
        <v>0</v>
      </c>
      <c r="O192">
        <f t="shared" si="27"/>
        <v>0</v>
      </c>
    </row>
    <row r="193" spans="1:15" x14ac:dyDescent="0.3">
      <c r="A193">
        <v>85</v>
      </c>
      <c r="B193">
        <f t="shared" si="22"/>
        <v>420</v>
      </c>
      <c r="C193">
        <f t="shared" si="23"/>
        <v>425</v>
      </c>
      <c r="D193">
        <v>0</v>
      </c>
      <c r="E193">
        <v>0</v>
      </c>
      <c r="F193">
        <v>0</v>
      </c>
      <c r="G193">
        <f t="shared" si="24"/>
        <v>0</v>
      </c>
      <c r="H193">
        <f t="shared" si="25"/>
        <v>0</v>
      </c>
      <c r="J193">
        <v>0</v>
      </c>
      <c r="K193">
        <v>0</v>
      </c>
      <c r="L193">
        <v>0</v>
      </c>
      <c r="M193">
        <v>0</v>
      </c>
      <c r="N193">
        <f t="shared" si="26"/>
        <v>0</v>
      </c>
      <c r="O193">
        <f t="shared" si="27"/>
        <v>0</v>
      </c>
    </row>
    <row r="194" spans="1:15" x14ac:dyDescent="0.3">
      <c r="A194">
        <v>86</v>
      </c>
      <c r="B194">
        <f t="shared" si="22"/>
        <v>425</v>
      </c>
      <c r="C194">
        <f t="shared" si="23"/>
        <v>430</v>
      </c>
      <c r="D194">
        <v>0</v>
      </c>
      <c r="E194">
        <v>0</v>
      </c>
      <c r="F194">
        <v>0</v>
      </c>
      <c r="G194">
        <f t="shared" si="24"/>
        <v>0</v>
      </c>
      <c r="H194">
        <f t="shared" si="25"/>
        <v>0</v>
      </c>
      <c r="J194">
        <v>0</v>
      </c>
      <c r="K194">
        <v>0</v>
      </c>
      <c r="L194">
        <v>0</v>
      </c>
      <c r="M194">
        <v>0</v>
      </c>
      <c r="N194">
        <f t="shared" si="26"/>
        <v>0</v>
      </c>
      <c r="O194">
        <f t="shared" si="27"/>
        <v>0</v>
      </c>
    </row>
    <row r="195" spans="1:15" x14ac:dyDescent="0.3">
      <c r="A195">
        <v>87</v>
      </c>
      <c r="B195">
        <f t="shared" si="22"/>
        <v>430</v>
      </c>
      <c r="C195">
        <f t="shared" si="23"/>
        <v>435</v>
      </c>
      <c r="D195">
        <v>0</v>
      </c>
      <c r="E195">
        <v>0</v>
      </c>
      <c r="F195">
        <v>0</v>
      </c>
      <c r="G195">
        <f t="shared" si="24"/>
        <v>0</v>
      </c>
      <c r="H195">
        <f t="shared" si="25"/>
        <v>0</v>
      </c>
      <c r="J195">
        <v>0</v>
      </c>
      <c r="K195">
        <v>0</v>
      </c>
      <c r="L195">
        <v>0</v>
      </c>
      <c r="M195">
        <v>0</v>
      </c>
      <c r="N195">
        <f t="shared" si="26"/>
        <v>0</v>
      </c>
      <c r="O195">
        <f t="shared" si="27"/>
        <v>0</v>
      </c>
    </row>
    <row r="196" spans="1:15" x14ac:dyDescent="0.3">
      <c r="A196">
        <v>88</v>
      </c>
      <c r="B196">
        <f t="shared" si="22"/>
        <v>435</v>
      </c>
      <c r="C196">
        <f t="shared" si="23"/>
        <v>440</v>
      </c>
      <c r="D196">
        <v>0</v>
      </c>
      <c r="E196">
        <v>0</v>
      </c>
      <c r="F196">
        <v>0</v>
      </c>
      <c r="G196">
        <f t="shared" si="24"/>
        <v>0</v>
      </c>
      <c r="H196">
        <f t="shared" si="25"/>
        <v>0</v>
      </c>
      <c r="J196">
        <v>0</v>
      </c>
      <c r="K196">
        <v>0</v>
      </c>
      <c r="L196">
        <v>0</v>
      </c>
      <c r="M196">
        <v>0</v>
      </c>
      <c r="N196">
        <f t="shared" si="26"/>
        <v>0</v>
      </c>
      <c r="O196">
        <f t="shared" si="27"/>
        <v>0</v>
      </c>
    </row>
    <row r="197" spans="1:15" x14ac:dyDescent="0.3">
      <c r="A197">
        <v>89</v>
      </c>
      <c r="B197">
        <f t="shared" si="22"/>
        <v>440</v>
      </c>
      <c r="C197">
        <f t="shared" si="23"/>
        <v>445</v>
      </c>
      <c r="D197">
        <v>0</v>
      </c>
      <c r="E197">
        <v>0</v>
      </c>
      <c r="F197">
        <v>0</v>
      </c>
      <c r="G197">
        <f t="shared" si="24"/>
        <v>0</v>
      </c>
      <c r="H197">
        <f t="shared" si="25"/>
        <v>0</v>
      </c>
      <c r="J197">
        <v>0</v>
      </c>
      <c r="K197">
        <v>0</v>
      </c>
      <c r="L197">
        <v>0</v>
      </c>
      <c r="M197">
        <v>0</v>
      </c>
      <c r="N197">
        <f t="shared" si="26"/>
        <v>0</v>
      </c>
      <c r="O197">
        <f t="shared" si="27"/>
        <v>0</v>
      </c>
    </row>
    <row r="198" spans="1:15" x14ac:dyDescent="0.3">
      <c r="A198">
        <v>90</v>
      </c>
      <c r="B198">
        <f t="shared" si="22"/>
        <v>445</v>
      </c>
      <c r="C198">
        <f t="shared" si="23"/>
        <v>450</v>
      </c>
      <c r="D198">
        <v>0</v>
      </c>
      <c r="E198">
        <v>0</v>
      </c>
      <c r="F198">
        <v>0</v>
      </c>
      <c r="G198">
        <f t="shared" si="24"/>
        <v>0</v>
      </c>
      <c r="H198">
        <f t="shared" si="25"/>
        <v>0</v>
      </c>
      <c r="J198">
        <v>0</v>
      </c>
      <c r="K198">
        <v>0</v>
      </c>
      <c r="L198">
        <v>0</v>
      </c>
      <c r="M198">
        <v>0</v>
      </c>
      <c r="N198">
        <f t="shared" si="26"/>
        <v>0</v>
      </c>
      <c r="O198">
        <f t="shared" si="27"/>
        <v>0</v>
      </c>
    </row>
    <row r="199" spans="1:15" x14ac:dyDescent="0.3">
      <c r="A199">
        <v>91</v>
      </c>
      <c r="B199">
        <f t="shared" si="22"/>
        <v>450</v>
      </c>
      <c r="C199">
        <f t="shared" si="23"/>
        <v>455</v>
      </c>
      <c r="D199">
        <v>0</v>
      </c>
      <c r="E199">
        <v>0</v>
      </c>
      <c r="F199">
        <v>0</v>
      </c>
      <c r="G199">
        <f t="shared" si="24"/>
        <v>0</v>
      </c>
      <c r="H199">
        <f t="shared" si="25"/>
        <v>0</v>
      </c>
      <c r="J199">
        <v>0</v>
      </c>
      <c r="K199">
        <v>0</v>
      </c>
      <c r="L199">
        <v>0</v>
      </c>
      <c r="M199">
        <v>0</v>
      </c>
      <c r="N199">
        <f t="shared" si="26"/>
        <v>0</v>
      </c>
      <c r="O199">
        <f t="shared" si="27"/>
        <v>0</v>
      </c>
    </row>
    <row r="200" spans="1:15" x14ac:dyDescent="0.3">
      <c r="A200">
        <v>92</v>
      </c>
      <c r="B200">
        <f t="shared" si="22"/>
        <v>455</v>
      </c>
      <c r="C200">
        <f t="shared" si="23"/>
        <v>460</v>
      </c>
      <c r="D200">
        <v>0</v>
      </c>
      <c r="E200">
        <v>0</v>
      </c>
      <c r="F200">
        <v>0</v>
      </c>
      <c r="G200">
        <f t="shared" si="24"/>
        <v>0</v>
      </c>
      <c r="H200">
        <f t="shared" si="25"/>
        <v>0</v>
      </c>
      <c r="J200">
        <v>0</v>
      </c>
      <c r="K200">
        <v>0</v>
      </c>
      <c r="L200">
        <v>0</v>
      </c>
      <c r="M200">
        <v>0</v>
      </c>
      <c r="N200">
        <f t="shared" si="26"/>
        <v>0</v>
      </c>
      <c r="O200">
        <f t="shared" si="27"/>
        <v>0</v>
      </c>
    </row>
    <row r="201" spans="1:15" x14ac:dyDescent="0.3">
      <c r="A201">
        <v>93</v>
      </c>
      <c r="B201">
        <f t="shared" si="22"/>
        <v>460</v>
      </c>
      <c r="C201">
        <f t="shared" si="23"/>
        <v>465</v>
      </c>
      <c r="D201">
        <v>0</v>
      </c>
      <c r="E201">
        <v>0</v>
      </c>
      <c r="F201">
        <v>0</v>
      </c>
      <c r="G201">
        <f t="shared" si="24"/>
        <v>0</v>
      </c>
      <c r="H201">
        <f t="shared" si="25"/>
        <v>0</v>
      </c>
      <c r="J201">
        <v>0</v>
      </c>
      <c r="K201">
        <v>0</v>
      </c>
      <c r="L201">
        <v>0</v>
      </c>
      <c r="M201">
        <v>0</v>
      </c>
      <c r="N201">
        <f t="shared" si="26"/>
        <v>0</v>
      </c>
      <c r="O201">
        <f t="shared" si="27"/>
        <v>0</v>
      </c>
    </row>
    <row r="202" spans="1:15" x14ac:dyDescent="0.3">
      <c r="A202">
        <v>94</v>
      </c>
      <c r="B202">
        <f t="shared" si="22"/>
        <v>465</v>
      </c>
      <c r="C202">
        <f t="shared" si="23"/>
        <v>470</v>
      </c>
      <c r="D202">
        <v>0</v>
      </c>
      <c r="E202">
        <v>0</v>
      </c>
      <c r="F202">
        <v>0</v>
      </c>
      <c r="G202">
        <f t="shared" si="24"/>
        <v>0</v>
      </c>
      <c r="H202">
        <f t="shared" si="25"/>
        <v>0</v>
      </c>
      <c r="J202">
        <v>0</v>
      </c>
      <c r="K202">
        <v>0</v>
      </c>
      <c r="L202">
        <v>0</v>
      </c>
      <c r="M202">
        <v>0</v>
      </c>
      <c r="N202">
        <f t="shared" si="26"/>
        <v>0</v>
      </c>
      <c r="O202">
        <f t="shared" si="27"/>
        <v>0</v>
      </c>
    </row>
    <row r="203" spans="1:15" x14ac:dyDescent="0.3">
      <c r="A203">
        <v>95</v>
      </c>
      <c r="B203">
        <f t="shared" si="22"/>
        <v>470</v>
      </c>
      <c r="C203">
        <f t="shared" si="23"/>
        <v>475</v>
      </c>
      <c r="D203">
        <v>0</v>
      </c>
      <c r="E203">
        <v>0</v>
      </c>
      <c r="F203">
        <v>0</v>
      </c>
      <c r="G203">
        <f t="shared" si="24"/>
        <v>0</v>
      </c>
      <c r="H203">
        <f t="shared" si="25"/>
        <v>0</v>
      </c>
      <c r="J203">
        <v>0</v>
      </c>
      <c r="K203">
        <v>0</v>
      </c>
      <c r="L203">
        <v>0</v>
      </c>
      <c r="M203">
        <v>0</v>
      </c>
      <c r="N203">
        <f t="shared" si="26"/>
        <v>0</v>
      </c>
      <c r="O203">
        <f t="shared" si="27"/>
        <v>0</v>
      </c>
    </row>
    <row r="204" spans="1:15" x14ac:dyDescent="0.3">
      <c r="A204">
        <v>96</v>
      </c>
      <c r="B204">
        <f t="shared" si="22"/>
        <v>475</v>
      </c>
      <c r="C204">
        <f t="shared" si="23"/>
        <v>480</v>
      </c>
      <c r="D204">
        <v>0</v>
      </c>
      <c r="E204">
        <v>0</v>
      </c>
      <c r="F204">
        <v>0</v>
      </c>
      <c r="G204">
        <f t="shared" si="24"/>
        <v>0</v>
      </c>
      <c r="H204">
        <f t="shared" si="25"/>
        <v>0</v>
      </c>
      <c r="J204">
        <v>0</v>
      </c>
      <c r="K204">
        <v>0</v>
      </c>
      <c r="L204">
        <v>0</v>
      </c>
      <c r="M204">
        <v>0</v>
      </c>
      <c r="N204">
        <f t="shared" si="26"/>
        <v>0</v>
      </c>
      <c r="O204">
        <f t="shared" si="27"/>
        <v>0</v>
      </c>
    </row>
    <row r="205" spans="1:15" x14ac:dyDescent="0.3">
      <c r="A205">
        <v>97</v>
      </c>
      <c r="B205">
        <f t="shared" si="22"/>
        <v>480</v>
      </c>
      <c r="C205">
        <f t="shared" si="23"/>
        <v>485</v>
      </c>
      <c r="D205">
        <v>0</v>
      </c>
      <c r="E205">
        <v>0</v>
      </c>
      <c r="F205">
        <v>0</v>
      </c>
      <c r="G205">
        <f t="shared" si="24"/>
        <v>0</v>
      </c>
      <c r="H205">
        <f t="shared" si="25"/>
        <v>0</v>
      </c>
      <c r="J205">
        <v>0</v>
      </c>
      <c r="K205">
        <v>0</v>
      </c>
      <c r="L205">
        <v>0</v>
      </c>
      <c r="M205">
        <v>0</v>
      </c>
      <c r="N205">
        <f t="shared" si="26"/>
        <v>0</v>
      </c>
      <c r="O205">
        <f t="shared" si="27"/>
        <v>0</v>
      </c>
    </row>
    <row r="206" spans="1:15" x14ac:dyDescent="0.3">
      <c r="A206">
        <v>98</v>
      </c>
      <c r="B206">
        <f t="shared" si="22"/>
        <v>485</v>
      </c>
      <c r="C206">
        <f t="shared" si="23"/>
        <v>490</v>
      </c>
      <c r="D206">
        <v>0</v>
      </c>
      <c r="E206">
        <v>0</v>
      </c>
      <c r="F206">
        <v>0</v>
      </c>
      <c r="G206">
        <f t="shared" si="24"/>
        <v>0</v>
      </c>
      <c r="H206">
        <f t="shared" si="25"/>
        <v>0</v>
      </c>
      <c r="J206">
        <v>0</v>
      </c>
      <c r="K206">
        <v>0</v>
      </c>
      <c r="L206">
        <v>0</v>
      </c>
      <c r="M206">
        <v>0</v>
      </c>
      <c r="N206">
        <f t="shared" si="26"/>
        <v>0</v>
      </c>
      <c r="O206">
        <f t="shared" si="27"/>
        <v>0</v>
      </c>
    </row>
    <row r="207" spans="1:15" x14ac:dyDescent="0.3">
      <c r="A207">
        <v>99</v>
      </c>
      <c r="B207">
        <f t="shared" si="22"/>
        <v>490</v>
      </c>
      <c r="C207">
        <f t="shared" si="23"/>
        <v>495</v>
      </c>
      <c r="D207">
        <v>0</v>
      </c>
      <c r="E207">
        <v>0</v>
      </c>
      <c r="F207">
        <v>0</v>
      </c>
      <c r="G207">
        <f t="shared" si="24"/>
        <v>0</v>
      </c>
      <c r="H207">
        <f t="shared" si="25"/>
        <v>0</v>
      </c>
      <c r="J207">
        <v>0</v>
      </c>
      <c r="K207">
        <v>0</v>
      </c>
      <c r="L207">
        <v>0</v>
      </c>
      <c r="M207">
        <v>0</v>
      </c>
      <c r="N207">
        <f t="shared" si="26"/>
        <v>0</v>
      </c>
      <c r="O207">
        <f t="shared" si="27"/>
        <v>0</v>
      </c>
    </row>
    <row r="208" spans="1:15" x14ac:dyDescent="0.3">
      <c r="A208">
        <v>100</v>
      </c>
      <c r="B208">
        <f t="shared" si="22"/>
        <v>495</v>
      </c>
      <c r="C208">
        <f t="shared" si="23"/>
        <v>500</v>
      </c>
      <c r="D208">
        <v>0</v>
      </c>
      <c r="E208">
        <v>0</v>
      </c>
      <c r="F208">
        <v>0</v>
      </c>
      <c r="G208">
        <f t="shared" si="24"/>
        <v>0</v>
      </c>
      <c r="H208">
        <f t="shared" si="25"/>
        <v>0</v>
      </c>
      <c r="J208">
        <v>0</v>
      </c>
      <c r="K208">
        <v>0</v>
      </c>
      <c r="L208">
        <v>0</v>
      </c>
      <c r="M208">
        <v>0</v>
      </c>
      <c r="N208">
        <f t="shared" si="26"/>
        <v>0</v>
      </c>
      <c r="O208">
        <f t="shared" si="27"/>
        <v>0</v>
      </c>
    </row>
    <row r="210" spans="1:15" x14ac:dyDescent="0.3">
      <c r="A210" s="18" t="s">
        <v>73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1:15" x14ac:dyDescent="0.3">
      <c r="D211" s="18" t="s">
        <v>55</v>
      </c>
      <c r="E211" s="18"/>
      <c r="F211" s="18"/>
      <c r="G211" s="18"/>
      <c r="I211" s="18" t="s">
        <v>72</v>
      </c>
      <c r="J211" s="18"/>
      <c r="K211" s="18"/>
      <c r="L211" s="18"/>
      <c r="M211" s="18"/>
      <c r="N211" s="18"/>
    </row>
    <row r="212" spans="1:15" x14ac:dyDescent="0.3">
      <c r="A212" t="s">
        <v>43</v>
      </c>
      <c r="B212" t="s">
        <v>52</v>
      </c>
      <c r="C212" t="s">
        <v>51</v>
      </c>
      <c r="D212" t="s">
        <v>33</v>
      </c>
      <c r="E212" t="s">
        <v>34</v>
      </c>
      <c r="F212" t="s">
        <v>48</v>
      </c>
      <c r="G212" t="s">
        <v>49</v>
      </c>
      <c r="I212" t="s">
        <v>58</v>
      </c>
      <c r="J212" t="s">
        <v>59</v>
      </c>
      <c r="K212" t="s">
        <v>60</v>
      </c>
      <c r="L212" t="s">
        <v>61</v>
      </c>
      <c r="M212" t="s">
        <v>48</v>
      </c>
      <c r="N212" t="s">
        <v>49</v>
      </c>
    </row>
    <row r="213" spans="1:15" x14ac:dyDescent="0.3">
      <c r="A213">
        <v>1</v>
      </c>
      <c r="B213">
        <f>C213-5</f>
        <v>0</v>
      </c>
      <c r="C213">
        <f>A213*5</f>
        <v>5</v>
      </c>
      <c r="D213">
        <v>0</v>
      </c>
      <c r="E213">
        <v>0</v>
      </c>
      <c r="F213">
        <f>AVERAGE(D213:E213)</f>
        <v>0</v>
      </c>
      <c r="G213">
        <f t="shared" ref="G213:G244" si="28">F213/MAX(F$213:F$312)</f>
        <v>0</v>
      </c>
      <c r="I213">
        <v>1.43061516452074E-3</v>
      </c>
      <c r="J213">
        <v>0</v>
      </c>
      <c r="K213">
        <v>0</v>
      </c>
      <c r="L213">
        <v>0</v>
      </c>
      <c r="M213">
        <f>AVERAGE(K213:L213)</f>
        <v>0</v>
      </c>
      <c r="N213">
        <f t="shared" ref="N213:N244" si="29">M213/MAX(M$213:M$312)</f>
        <v>0</v>
      </c>
    </row>
    <row r="214" spans="1:15" x14ac:dyDescent="0.3">
      <c r="A214">
        <v>2</v>
      </c>
      <c r="B214">
        <f t="shared" ref="B214:B277" si="30">C214-5</f>
        <v>5</v>
      </c>
      <c r="C214">
        <f t="shared" ref="C214:C277" si="31">A214*5</f>
        <v>10</v>
      </c>
      <c r="D214">
        <v>0</v>
      </c>
      <c r="E214">
        <v>0</v>
      </c>
      <c r="F214">
        <f t="shared" ref="F214:F277" si="32">AVERAGE(D214:E214)</f>
        <v>0</v>
      </c>
      <c r="G214">
        <f t="shared" si="28"/>
        <v>0</v>
      </c>
      <c r="I214">
        <v>1.43061516452074E-3</v>
      </c>
      <c r="J214">
        <v>0</v>
      </c>
      <c r="K214">
        <v>2.4271844660194199E-3</v>
      </c>
      <c r="L214">
        <v>0</v>
      </c>
      <c r="M214">
        <f t="shared" ref="M214:M277" si="33">AVERAGE(K214:L214)</f>
        <v>1.2135922330097099E-3</v>
      </c>
      <c r="N214">
        <f t="shared" si="29"/>
        <v>1.7769966803358721E-2</v>
      </c>
    </row>
    <row r="215" spans="1:15" x14ac:dyDescent="0.3">
      <c r="A215">
        <v>3</v>
      </c>
      <c r="B215">
        <f t="shared" si="30"/>
        <v>10</v>
      </c>
      <c r="C215">
        <f t="shared" si="31"/>
        <v>15</v>
      </c>
      <c r="D215">
        <v>0</v>
      </c>
      <c r="E215">
        <v>0</v>
      </c>
      <c r="F215">
        <f t="shared" si="32"/>
        <v>0</v>
      </c>
      <c r="G215">
        <f t="shared" si="28"/>
        <v>0</v>
      </c>
      <c r="I215">
        <v>0</v>
      </c>
      <c r="J215">
        <v>2.1052631578947398E-3</v>
      </c>
      <c r="K215">
        <v>9.7087378640776708E-3</v>
      </c>
      <c r="L215">
        <v>0</v>
      </c>
      <c r="M215">
        <f t="shared" si="33"/>
        <v>4.8543689320388354E-3</v>
      </c>
      <c r="N215">
        <f t="shared" si="29"/>
        <v>7.1079867213434816E-2</v>
      </c>
    </row>
    <row r="216" spans="1:15" x14ac:dyDescent="0.3">
      <c r="A216">
        <v>4</v>
      </c>
      <c r="B216">
        <f t="shared" si="30"/>
        <v>15</v>
      </c>
      <c r="C216">
        <f t="shared" si="31"/>
        <v>20</v>
      </c>
      <c r="D216">
        <v>0</v>
      </c>
      <c r="E216">
        <v>0</v>
      </c>
      <c r="F216">
        <f t="shared" si="32"/>
        <v>0</v>
      </c>
      <c r="G216">
        <f t="shared" si="28"/>
        <v>0</v>
      </c>
      <c r="I216">
        <v>4.29184549356223E-3</v>
      </c>
      <c r="J216">
        <v>2.1052631578947398E-3</v>
      </c>
      <c r="K216">
        <v>7.2815533980582501E-3</v>
      </c>
      <c r="L216">
        <v>3.66300366300366E-3</v>
      </c>
      <c r="M216">
        <f t="shared" si="33"/>
        <v>5.4722785305309548E-3</v>
      </c>
      <c r="N216">
        <f t="shared" si="29"/>
        <v>8.0127579248844505E-2</v>
      </c>
    </row>
    <row r="217" spans="1:15" x14ac:dyDescent="0.3">
      <c r="A217">
        <v>5</v>
      </c>
      <c r="B217">
        <f t="shared" si="30"/>
        <v>20</v>
      </c>
      <c r="C217">
        <f t="shared" si="31"/>
        <v>25</v>
      </c>
      <c r="D217">
        <v>0</v>
      </c>
      <c r="E217">
        <v>0</v>
      </c>
      <c r="F217">
        <f t="shared" si="32"/>
        <v>0</v>
      </c>
      <c r="G217">
        <f t="shared" si="28"/>
        <v>0</v>
      </c>
      <c r="I217">
        <v>2.86123032904149E-3</v>
      </c>
      <c r="J217">
        <v>2.1052631578947398E-3</v>
      </c>
      <c r="K217">
        <v>2.4271844660194199E-2</v>
      </c>
      <c r="L217">
        <v>3.66300366300366E-3</v>
      </c>
      <c r="M217">
        <f t="shared" si="33"/>
        <v>1.396742416159893E-2</v>
      </c>
      <c r="N217">
        <f t="shared" si="29"/>
        <v>0.20451734687235562</v>
      </c>
    </row>
    <row r="218" spans="1:15" x14ac:dyDescent="0.3">
      <c r="A218">
        <v>6</v>
      </c>
      <c r="B218">
        <f t="shared" si="30"/>
        <v>25</v>
      </c>
      <c r="C218">
        <f t="shared" si="31"/>
        <v>30</v>
      </c>
      <c r="D218">
        <v>0</v>
      </c>
      <c r="E218">
        <v>0</v>
      </c>
      <c r="F218">
        <f t="shared" si="32"/>
        <v>0</v>
      </c>
      <c r="G218">
        <f t="shared" si="28"/>
        <v>0</v>
      </c>
      <c r="I218">
        <v>2.86123032904149E-3</v>
      </c>
      <c r="J218">
        <v>0</v>
      </c>
      <c r="K218">
        <v>1.94174757281553E-2</v>
      </c>
      <c r="L218">
        <v>0</v>
      </c>
      <c r="M218">
        <f t="shared" si="33"/>
        <v>9.70873786407765E-3</v>
      </c>
      <c r="N218">
        <f t="shared" si="29"/>
        <v>0.14215973442686933</v>
      </c>
    </row>
    <row r="219" spans="1:15" x14ac:dyDescent="0.3">
      <c r="A219">
        <v>7</v>
      </c>
      <c r="B219">
        <f t="shared" si="30"/>
        <v>30</v>
      </c>
      <c r="C219">
        <f t="shared" si="31"/>
        <v>35</v>
      </c>
      <c r="D219">
        <v>0</v>
      </c>
      <c r="E219">
        <v>0</v>
      </c>
      <c r="F219">
        <f t="shared" si="32"/>
        <v>0</v>
      </c>
      <c r="G219">
        <f t="shared" si="28"/>
        <v>0</v>
      </c>
      <c r="I219">
        <v>1.43061516452074E-3</v>
      </c>
      <c r="J219">
        <v>0</v>
      </c>
      <c r="K219">
        <v>2.4271844660194199E-2</v>
      </c>
      <c r="L219">
        <v>3.66300366300366E-3</v>
      </c>
      <c r="M219">
        <f t="shared" si="33"/>
        <v>1.396742416159893E-2</v>
      </c>
      <c r="N219">
        <f t="shared" si="29"/>
        <v>0.20451734687235562</v>
      </c>
    </row>
    <row r="220" spans="1:15" x14ac:dyDescent="0.3">
      <c r="A220">
        <v>8</v>
      </c>
      <c r="B220">
        <f t="shared" si="30"/>
        <v>35</v>
      </c>
      <c r="C220">
        <f t="shared" si="31"/>
        <v>40</v>
      </c>
      <c r="D220">
        <v>0</v>
      </c>
      <c r="E220">
        <v>5.7142857142857099E-3</v>
      </c>
      <c r="F220">
        <f t="shared" si="32"/>
        <v>2.857142857142855E-3</v>
      </c>
      <c r="G220">
        <f t="shared" si="28"/>
        <v>1.9405264576408232E-2</v>
      </c>
      <c r="I220">
        <v>5.72246065808298E-3</v>
      </c>
      <c r="J220">
        <v>2.1052631578947398E-3</v>
      </c>
      <c r="K220">
        <v>2.9126213592233E-2</v>
      </c>
      <c r="L220">
        <v>3.66300366300366E-3</v>
      </c>
      <c r="M220">
        <f t="shared" si="33"/>
        <v>1.639460862761833E-2</v>
      </c>
      <c r="N220">
        <f t="shared" si="29"/>
        <v>0.24005728047907279</v>
      </c>
    </row>
    <row r="221" spans="1:15" x14ac:dyDescent="0.3">
      <c r="A221">
        <v>9</v>
      </c>
      <c r="B221">
        <f t="shared" si="30"/>
        <v>40</v>
      </c>
      <c r="C221">
        <f t="shared" si="31"/>
        <v>45</v>
      </c>
      <c r="D221">
        <v>0</v>
      </c>
      <c r="E221">
        <v>0</v>
      </c>
      <c r="F221">
        <f t="shared" si="32"/>
        <v>0</v>
      </c>
      <c r="G221">
        <f t="shared" si="28"/>
        <v>0</v>
      </c>
      <c r="I221">
        <v>1.7167381974248899E-2</v>
      </c>
      <c r="J221">
        <v>0</v>
      </c>
      <c r="K221">
        <v>2.9126213592233E-2</v>
      </c>
      <c r="L221">
        <v>0</v>
      </c>
      <c r="M221">
        <f t="shared" si="33"/>
        <v>1.45631067961165E-2</v>
      </c>
      <c r="N221">
        <f t="shared" si="29"/>
        <v>0.21323960164030437</v>
      </c>
    </row>
    <row r="222" spans="1:15" x14ac:dyDescent="0.3">
      <c r="A222">
        <v>10</v>
      </c>
      <c r="B222">
        <f t="shared" si="30"/>
        <v>45</v>
      </c>
      <c r="C222">
        <f t="shared" si="31"/>
        <v>50</v>
      </c>
      <c r="D222">
        <v>0</v>
      </c>
      <c r="E222">
        <v>5.7142857142857099E-3</v>
      </c>
      <c r="F222">
        <f t="shared" si="32"/>
        <v>2.857142857142855E-3</v>
      </c>
      <c r="G222">
        <f t="shared" si="28"/>
        <v>1.9405264576408232E-2</v>
      </c>
      <c r="I222">
        <v>3.29041487839771E-2</v>
      </c>
      <c r="J222">
        <v>1.05263157894737E-2</v>
      </c>
      <c r="K222">
        <v>3.8834951456310697E-2</v>
      </c>
      <c r="L222">
        <v>0</v>
      </c>
      <c r="M222">
        <f t="shared" si="33"/>
        <v>1.9417475728155349E-2</v>
      </c>
      <c r="N222">
        <f t="shared" si="29"/>
        <v>0.28431946885373938</v>
      </c>
    </row>
    <row r="223" spans="1:15" x14ac:dyDescent="0.3">
      <c r="A223">
        <v>11</v>
      </c>
      <c r="B223">
        <f t="shared" si="30"/>
        <v>50</v>
      </c>
      <c r="C223">
        <f t="shared" si="31"/>
        <v>55</v>
      </c>
      <c r="D223">
        <v>0</v>
      </c>
      <c r="E223">
        <v>1.1428571428571401E-2</v>
      </c>
      <c r="F223">
        <f t="shared" si="32"/>
        <v>5.7142857142857004E-3</v>
      </c>
      <c r="G223">
        <f t="shared" si="28"/>
        <v>3.8810529152816395E-2</v>
      </c>
      <c r="I223">
        <v>5.4363376251788303E-2</v>
      </c>
      <c r="J223">
        <v>1.6842105263157901E-2</v>
      </c>
      <c r="K223">
        <v>3.6407766990291301E-2</v>
      </c>
      <c r="L223">
        <v>3.66300366300366E-3</v>
      </c>
      <c r="M223">
        <f t="shared" si="33"/>
        <v>2.0035385326647479E-2</v>
      </c>
      <c r="N223">
        <f t="shared" si="29"/>
        <v>0.2933671808891492</v>
      </c>
    </row>
    <row r="224" spans="1:15" x14ac:dyDescent="0.3">
      <c r="A224">
        <v>12</v>
      </c>
      <c r="B224">
        <f t="shared" si="30"/>
        <v>55</v>
      </c>
      <c r="C224">
        <f t="shared" si="31"/>
        <v>60</v>
      </c>
      <c r="D224">
        <v>0</v>
      </c>
      <c r="E224">
        <v>4.57142857142857E-2</v>
      </c>
      <c r="F224">
        <f t="shared" si="32"/>
        <v>2.285714285714285E-2</v>
      </c>
      <c r="G224">
        <f t="shared" si="28"/>
        <v>0.15524211661126591</v>
      </c>
      <c r="I224">
        <v>6.5808297567954199E-2</v>
      </c>
      <c r="J224">
        <v>2.7368421052631601E-2</v>
      </c>
      <c r="K224">
        <v>2.4271844660194199E-2</v>
      </c>
      <c r="L224">
        <v>0</v>
      </c>
      <c r="M224">
        <f t="shared" si="33"/>
        <v>1.2135922330097099E-2</v>
      </c>
      <c r="N224">
        <f t="shared" si="29"/>
        <v>0.17769966803358719</v>
      </c>
    </row>
    <row r="225" spans="1:14" x14ac:dyDescent="0.3">
      <c r="A225">
        <v>13</v>
      </c>
      <c r="B225">
        <f t="shared" si="30"/>
        <v>60</v>
      </c>
      <c r="C225">
        <f t="shared" si="31"/>
        <v>65</v>
      </c>
      <c r="D225">
        <v>0</v>
      </c>
      <c r="E225">
        <v>7.4285714285714302E-2</v>
      </c>
      <c r="F225">
        <f t="shared" si="32"/>
        <v>3.7142857142857151E-2</v>
      </c>
      <c r="G225">
        <f t="shared" si="28"/>
        <v>0.25226843949330724</v>
      </c>
      <c r="I225">
        <v>7.2961373390557901E-2</v>
      </c>
      <c r="J225">
        <v>2.7368421052631601E-2</v>
      </c>
      <c r="K225">
        <v>3.3980582524271802E-2</v>
      </c>
      <c r="L225">
        <v>7.3260073260073303E-3</v>
      </c>
      <c r="M225">
        <f t="shared" si="33"/>
        <v>2.0653294925139565E-2</v>
      </c>
      <c r="N225">
        <f t="shared" si="29"/>
        <v>0.30241489292455842</v>
      </c>
    </row>
    <row r="226" spans="1:14" x14ac:dyDescent="0.3">
      <c r="A226">
        <v>14</v>
      </c>
      <c r="B226">
        <f t="shared" si="30"/>
        <v>65</v>
      </c>
      <c r="C226">
        <f t="shared" si="31"/>
        <v>70</v>
      </c>
      <c r="D226">
        <v>1.85185185185185E-2</v>
      </c>
      <c r="E226">
        <v>0.16571428571428601</v>
      </c>
      <c r="F226">
        <f t="shared" si="32"/>
        <v>9.2116402116402249E-2</v>
      </c>
      <c r="G226">
        <f t="shared" si="28"/>
        <v>0.62564010421345939</v>
      </c>
      <c r="I226">
        <v>7.8683834048640905E-2</v>
      </c>
      <c r="J226">
        <v>3.3684210526315803E-2</v>
      </c>
      <c r="K226">
        <v>2.9126213592233E-2</v>
      </c>
      <c r="L226">
        <v>7.3260073260073303E-3</v>
      </c>
      <c r="M226">
        <f t="shared" si="33"/>
        <v>1.8226110459120166E-2</v>
      </c>
      <c r="N226">
        <f t="shared" si="29"/>
        <v>0.26687495931784128</v>
      </c>
    </row>
    <row r="227" spans="1:14" x14ac:dyDescent="0.3">
      <c r="A227">
        <v>15</v>
      </c>
      <c r="B227">
        <f t="shared" si="30"/>
        <v>70</v>
      </c>
      <c r="C227">
        <f t="shared" si="31"/>
        <v>75</v>
      </c>
      <c r="D227">
        <v>6.0185185185185203E-2</v>
      </c>
      <c r="E227">
        <v>0.23428571428571399</v>
      </c>
      <c r="F227">
        <f t="shared" si="32"/>
        <v>0.14723544973544961</v>
      </c>
      <c r="G227">
        <f t="shared" si="28"/>
        <v>1</v>
      </c>
      <c r="I227">
        <v>6.8669527896995694E-2</v>
      </c>
      <c r="J227">
        <v>4.2105263157894701E-2</v>
      </c>
      <c r="K227">
        <v>2.4271844660194199E-2</v>
      </c>
      <c r="L227">
        <v>0</v>
      </c>
      <c r="M227">
        <f t="shared" si="33"/>
        <v>1.2135922330097099E-2</v>
      </c>
      <c r="N227">
        <f t="shared" si="29"/>
        <v>0.17769966803358719</v>
      </c>
    </row>
    <row r="228" spans="1:14" x14ac:dyDescent="0.3">
      <c r="A228">
        <v>16</v>
      </c>
      <c r="B228">
        <f t="shared" si="30"/>
        <v>75</v>
      </c>
      <c r="C228">
        <f t="shared" si="31"/>
        <v>80</v>
      </c>
      <c r="D228">
        <v>4.6296296296296301E-2</v>
      </c>
      <c r="E228">
        <v>0.182857142857143</v>
      </c>
      <c r="F228">
        <f t="shared" si="32"/>
        <v>0.11457671957671965</v>
      </c>
      <c r="G228">
        <f t="shared" si="28"/>
        <v>0.77818704518911264</v>
      </c>
      <c r="I228">
        <v>6.0085836909871203E-2</v>
      </c>
      <c r="J228">
        <v>4.2105263157894701E-2</v>
      </c>
      <c r="K228">
        <v>1.94174757281553E-2</v>
      </c>
      <c r="L228">
        <v>7.3260073260073303E-3</v>
      </c>
      <c r="M228">
        <f t="shared" si="33"/>
        <v>1.3371741527081316E-2</v>
      </c>
      <c r="N228">
        <f t="shared" si="29"/>
        <v>0.19579509210440627</v>
      </c>
    </row>
    <row r="229" spans="1:14" x14ac:dyDescent="0.3">
      <c r="A229">
        <v>17</v>
      </c>
      <c r="B229">
        <f t="shared" si="30"/>
        <v>80</v>
      </c>
      <c r="C229">
        <f t="shared" si="31"/>
        <v>85</v>
      </c>
      <c r="D229">
        <v>6.9444444444444503E-2</v>
      </c>
      <c r="E229">
        <v>0.108571428571429</v>
      </c>
      <c r="F229">
        <f t="shared" si="32"/>
        <v>8.9007936507936758E-2</v>
      </c>
      <c r="G229">
        <f t="shared" si="28"/>
        <v>0.60452789506783078</v>
      </c>
      <c r="I229">
        <v>6.0085836909871203E-2</v>
      </c>
      <c r="J229">
        <v>3.5789473684210503E-2</v>
      </c>
      <c r="K229">
        <v>2.6699029126213601E-2</v>
      </c>
      <c r="L229">
        <v>3.66300366300366E-3</v>
      </c>
      <c r="M229">
        <f t="shared" si="33"/>
        <v>1.5181016394608631E-2</v>
      </c>
      <c r="N229">
        <f t="shared" si="29"/>
        <v>0.22228731367571422</v>
      </c>
    </row>
    <row r="230" spans="1:14" x14ac:dyDescent="0.3">
      <c r="A230">
        <v>18</v>
      </c>
      <c r="B230">
        <f t="shared" si="30"/>
        <v>85</v>
      </c>
      <c r="C230">
        <f t="shared" si="31"/>
        <v>90</v>
      </c>
      <c r="D230">
        <v>0.134259259259259</v>
      </c>
      <c r="E230">
        <v>0.04</v>
      </c>
      <c r="F230">
        <f t="shared" si="32"/>
        <v>8.7129629629629501E-2</v>
      </c>
      <c r="G230">
        <f t="shared" si="28"/>
        <v>0.59177073039259687</v>
      </c>
      <c r="I230">
        <v>4.0057224606580802E-2</v>
      </c>
      <c r="J230">
        <v>3.1578947368421102E-2</v>
      </c>
      <c r="K230">
        <v>1.94174757281553E-2</v>
      </c>
      <c r="L230">
        <v>4.3956043956044001E-2</v>
      </c>
      <c r="M230">
        <f t="shared" si="33"/>
        <v>3.1686759842099649E-2</v>
      </c>
      <c r="N230">
        <f t="shared" si="29"/>
        <v>0.46397188049209098</v>
      </c>
    </row>
    <row r="231" spans="1:14" x14ac:dyDescent="0.3">
      <c r="A231">
        <v>19</v>
      </c>
      <c r="B231">
        <f t="shared" si="30"/>
        <v>90</v>
      </c>
      <c r="C231">
        <f t="shared" si="31"/>
        <v>95</v>
      </c>
      <c r="D231">
        <v>0.157407407407407</v>
      </c>
      <c r="E231">
        <v>2.2857142857142899E-2</v>
      </c>
      <c r="F231">
        <f t="shared" si="32"/>
        <v>9.0132275132274953E-2</v>
      </c>
      <c r="G231">
        <f t="shared" si="28"/>
        <v>0.612164226035396</v>
      </c>
      <c r="I231">
        <v>5.7224606580829798E-2</v>
      </c>
      <c r="J231">
        <v>2.31578947368421E-2</v>
      </c>
      <c r="K231">
        <v>1.94174757281553E-2</v>
      </c>
      <c r="L231">
        <v>6.95970695970696E-2</v>
      </c>
      <c r="M231">
        <f t="shared" si="33"/>
        <v>4.4507272662612452E-2</v>
      </c>
      <c r="N231">
        <f t="shared" si="29"/>
        <v>0.65169563236346983</v>
      </c>
    </row>
    <row r="232" spans="1:14" x14ac:dyDescent="0.3">
      <c r="A232">
        <v>20</v>
      </c>
      <c r="B232">
        <f t="shared" si="30"/>
        <v>95</v>
      </c>
      <c r="C232">
        <f t="shared" si="31"/>
        <v>100</v>
      </c>
      <c r="D232">
        <v>6.4814814814814797E-2</v>
      </c>
      <c r="E232">
        <v>1.7142857142857099E-2</v>
      </c>
      <c r="F232">
        <f t="shared" si="32"/>
        <v>4.0978835978835948E-2</v>
      </c>
      <c r="G232">
        <f t="shared" si="28"/>
        <v>0.27832180397089212</v>
      </c>
      <c r="I232">
        <v>4.43490701001431E-2</v>
      </c>
      <c r="J232">
        <v>2.9473684210526301E-2</v>
      </c>
      <c r="K232">
        <v>2.4271844660194199E-2</v>
      </c>
      <c r="L232">
        <v>4.3956043956044001E-2</v>
      </c>
      <c r="M232">
        <f t="shared" si="33"/>
        <v>3.41139443081191E-2</v>
      </c>
      <c r="N232">
        <f t="shared" si="29"/>
        <v>0.49951181409880885</v>
      </c>
    </row>
    <row r="233" spans="1:14" x14ac:dyDescent="0.3">
      <c r="A233">
        <v>21</v>
      </c>
      <c r="B233">
        <f t="shared" si="30"/>
        <v>100</v>
      </c>
      <c r="C233">
        <f t="shared" si="31"/>
        <v>105</v>
      </c>
      <c r="D233">
        <v>8.7962962962963007E-2</v>
      </c>
      <c r="E233">
        <v>2.2857142857142899E-2</v>
      </c>
      <c r="F233">
        <f t="shared" si="32"/>
        <v>5.5410052910052951E-2</v>
      </c>
      <c r="G233">
        <f t="shared" si="28"/>
        <v>0.37633635791932502</v>
      </c>
      <c r="I233">
        <v>5.8655221745350497E-2</v>
      </c>
      <c r="J233">
        <v>3.5789473684210503E-2</v>
      </c>
      <c r="K233">
        <v>2.18446601941748E-2</v>
      </c>
      <c r="L233">
        <v>5.1282051282051301E-2</v>
      </c>
      <c r="M233">
        <f t="shared" si="33"/>
        <v>3.6563355738113049E-2</v>
      </c>
      <c r="N233">
        <f t="shared" si="29"/>
        <v>0.53537720497298702</v>
      </c>
    </row>
    <row r="234" spans="1:14" x14ac:dyDescent="0.3">
      <c r="A234">
        <v>22</v>
      </c>
      <c r="B234">
        <f t="shared" si="30"/>
        <v>105</v>
      </c>
      <c r="C234">
        <f t="shared" si="31"/>
        <v>110</v>
      </c>
      <c r="D234">
        <v>5.0925925925925902E-2</v>
      </c>
      <c r="E234">
        <v>5.7142857142857099E-3</v>
      </c>
      <c r="F234">
        <f t="shared" si="32"/>
        <v>2.8320105820105808E-2</v>
      </c>
      <c r="G234">
        <f t="shared" si="28"/>
        <v>0.19234570119486127</v>
      </c>
      <c r="I234">
        <v>3.1473533619456401E-2</v>
      </c>
      <c r="J234">
        <v>2.9473684210526301E-2</v>
      </c>
      <c r="K234">
        <v>1.2135922330097099E-2</v>
      </c>
      <c r="L234">
        <v>6.95970695970696E-2</v>
      </c>
      <c r="M234">
        <f t="shared" si="33"/>
        <v>4.0866495963583348E-2</v>
      </c>
      <c r="N234">
        <f t="shared" si="29"/>
        <v>0.59838573195339406</v>
      </c>
    </row>
    <row r="235" spans="1:14" x14ac:dyDescent="0.3">
      <c r="A235">
        <v>23</v>
      </c>
      <c r="B235">
        <f t="shared" si="30"/>
        <v>110</v>
      </c>
      <c r="C235">
        <f t="shared" si="31"/>
        <v>115</v>
      </c>
      <c r="D235">
        <v>6.9444444444444503E-2</v>
      </c>
      <c r="E235">
        <v>1.1428571428571401E-2</v>
      </c>
      <c r="F235">
        <f t="shared" si="32"/>
        <v>4.0436507936507951E-2</v>
      </c>
      <c r="G235">
        <f t="shared" si="28"/>
        <v>0.274638397268889</v>
      </c>
      <c r="I235">
        <v>3.1473533619456401E-2</v>
      </c>
      <c r="J235">
        <v>4.2105263157894701E-2</v>
      </c>
      <c r="K235">
        <v>3.3980582524271802E-2</v>
      </c>
      <c r="L235">
        <v>9.5238095238095205E-2</v>
      </c>
      <c r="M235">
        <f t="shared" si="33"/>
        <v>6.4609338881183503E-2</v>
      </c>
      <c r="N235">
        <f t="shared" si="29"/>
        <v>0.94603918505500084</v>
      </c>
    </row>
    <row r="236" spans="1:14" x14ac:dyDescent="0.3">
      <c r="A236">
        <v>24</v>
      </c>
      <c r="B236">
        <f t="shared" si="30"/>
        <v>115</v>
      </c>
      <c r="C236">
        <f t="shared" si="31"/>
        <v>120</v>
      </c>
      <c r="D236">
        <v>5.0925925925925902E-2</v>
      </c>
      <c r="E236">
        <v>0</v>
      </c>
      <c r="F236">
        <f t="shared" si="32"/>
        <v>2.5462962962962951E-2</v>
      </c>
      <c r="G236">
        <f t="shared" si="28"/>
        <v>0.17294043661845304</v>
      </c>
      <c r="I236">
        <v>2.0028612303290401E-2</v>
      </c>
      <c r="J236">
        <v>3.3684210526315803E-2</v>
      </c>
      <c r="K236">
        <v>1.6990291262135901E-2</v>
      </c>
      <c r="L236">
        <v>8.7912087912087905E-2</v>
      </c>
      <c r="M236">
        <f t="shared" si="33"/>
        <v>5.2451189587111903E-2</v>
      </c>
      <c r="N236">
        <f t="shared" si="29"/>
        <v>0.76801405975395343</v>
      </c>
    </row>
    <row r="237" spans="1:14" x14ac:dyDescent="0.3">
      <c r="A237">
        <v>25</v>
      </c>
      <c r="B237">
        <f t="shared" si="30"/>
        <v>120</v>
      </c>
      <c r="C237">
        <f t="shared" si="31"/>
        <v>125</v>
      </c>
      <c r="D237">
        <v>1.38888888888889E-2</v>
      </c>
      <c r="E237">
        <v>1.1428571428571401E-2</v>
      </c>
      <c r="F237">
        <f t="shared" si="32"/>
        <v>1.2658730158730151E-2</v>
      </c>
      <c r="G237">
        <f t="shared" si="28"/>
        <v>8.5976102776030919E-2</v>
      </c>
      <c r="I237">
        <v>3.5765379113018601E-2</v>
      </c>
      <c r="J237">
        <v>3.5789473684210503E-2</v>
      </c>
      <c r="K237">
        <v>2.6699029126213601E-2</v>
      </c>
      <c r="L237">
        <v>0.10989010989011</v>
      </c>
      <c r="M237">
        <f t="shared" si="33"/>
        <v>6.8294569508161804E-2</v>
      </c>
      <c r="N237">
        <f t="shared" si="29"/>
        <v>1</v>
      </c>
    </row>
    <row r="238" spans="1:14" x14ac:dyDescent="0.3">
      <c r="A238">
        <v>26</v>
      </c>
      <c r="B238">
        <f t="shared" si="30"/>
        <v>125</v>
      </c>
      <c r="C238">
        <f t="shared" si="31"/>
        <v>130</v>
      </c>
      <c r="D238">
        <v>3.2407407407407399E-2</v>
      </c>
      <c r="E238">
        <v>0</v>
      </c>
      <c r="F238">
        <f t="shared" si="32"/>
        <v>1.6203703703703699E-2</v>
      </c>
      <c r="G238">
        <f t="shared" si="28"/>
        <v>0.11005300512083377</v>
      </c>
      <c r="I238">
        <v>1.57367668097282E-2</v>
      </c>
      <c r="J238">
        <v>3.5789473684210503E-2</v>
      </c>
      <c r="K238">
        <v>1.45631067961165E-2</v>
      </c>
      <c r="L238">
        <v>7.3260073260073305E-2</v>
      </c>
      <c r="M238">
        <f t="shared" si="33"/>
        <v>4.3911590028094902E-2</v>
      </c>
      <c r="N238">
        <f t="shared" si="29"/>
        <v>0.64297337759552142</v>
      </c>
    </row>
    <row r="239" spans="1:14" x14ac:dyDescent="0.3">
      <c r="A239">
        <v>27</v>
      </c>
      <c r="B239">
        <f t="shared" si="30"/>
        <v>130</v>
      </c>
      <c r="C239">
        <f t="shared" si="31"/>
        <v>135</v>
      </c>
      <c r="D239">
        <v>3.2407407407407399E-2</v>
      </c>
      <c r="E239">
        <v>5.7142857142857099E-3</v>
      </c>
      <c r="F239">
        <f t="shared" si="32"/>
        <v>1.9060846560846556E-2</v>
      </c>
      <c r="G239">
        <f t="shared" si="28"/>
        <v>0.12945826969724203</v>
      </c>
      <c r="I239">
        <v>1.28755364806867E-2</v>
      </c>
      <c r="J239">
        <v>2.7368421052631601E-2</v>
      </c>
      <c r="K239">
        <v>2.4271844660194199E-2</v>
      </c>
      <c r="L239">
        <v>7.69230769230769E-2</v>
      </c>
      <c r="M239">
        <f t="shared" si="33"/>
        <v>5.0597460791635546E-2</v>
      </c>
      <c r="N239">
        <f t="shared" si="29"/>
        <v>0.74087092364772433</v>
      </c>
    </row>
    <row r="240" spans="1:14" x14ac:dyDescent="0.3">
      <c r="A240">
        <v>28</v>
      </c>
      <c r="B240">
        <f t="shared" si="30"/>
        <v>135</v>
      </c>
      <c r="C240">
        <f t="shared" si="31"/>
        <v>140</v>
      </c>
      <c r="D240">
        <v>3.2407407407407399E-2</v>
      </c>
      <c r="E240">
        <v>5.7142857142857099E-3</v>
      </c>
      <c r="F240">
        <f t="shared" si="32"/>
        <v>1.9060846560846556E-2</v>
      </c>
      <c r="G240">
        <f t="shared" si="28"/>
        <v>0.12945826969724203</v>
      </c>
      <c r="I240">
        <v>7.1530758226037196E-3</v>
      </c>
      <c r="J240">
        <v>1.8947368421052602E-2</v>
      </c>
      <c r="K240">
        <v>3.1553398058252399E-2</v>
      </c>
      <c r="L240">
        <v>4.7619047619047603E-2</v>
      </c>
      <c r="M240">
        <f t="shared" si="33"/>
        <v>3.9586222838650001E-2</v>
      </c>
      <c r="N240">
        <f t="shared" si="29"/>
        <v>0.57963939334765258</v>
      </c>
    </row>
    <row r="241" spans="1:14" x14ac:dyDescent="0.3">
      <c r="A241">
        <v>29</v>
      </c>
      <c r="B241">
        <f t="shared" si="30"/>
        <v>140</v>
      </c>
      <c r="C241">
        <f t="shared" si="31"/>
        <v>145</v>
      </c>
      <c r="D241">
        <v>4.6296296296296302E-3</v>
      </c>
      <c r="E241">
        <v>0</v>
      </c>
      <c r="F241">
        <f t="shared" si="32"/>
        <v>2.3148148148148151E-3</v>
      </c>
      <c r="G241">
        <f t="shared" si="28"/>
        <v>1.5721857874404832E-2</v>
      </c>
      <c r="I241">
        <v>8.58369098712446E-3</v>
      </c>
      <c r="J241">
        <v>3.78947368421053E-2</v>
      </c>
      <c r="K241">
        <v>3.1553398058252399E-2</v>
      </c>
      <c r="L241">
        <v>2.1978021978022001E-2</v>
      </c>
      <c r="M241">
        <f t="shared" si="33"/>
        <v>2.6765710018137198E-2</v>
      </c>
      <c r="N241">
        <f t="shared" si="29"/>
        <v>0.39191564147627372</v>
      </c>
    </row>
    <row r="242" spans="1:14" x14ac:dyDescent="0.3">
      <c r="A242">
        <v>30</v>
      </c>
      <c r="B242">
        <f t="shared" si="30"/>
        <v>145</v>
      </c>
      <c r="C242">
        <f t="shared" si="31"/>
        <v>150</v>
      </c>
      <c r="D242">
        <v>2.3148148148148098E-2</v>
      </c>
      <c r="E242">
        <v>5.7142857142857099E-3</v>
      </c>
      <c r="F242">
        <f t="shared" si="32"/>
        <v>1.4431216931216904E-2</v>
      </c>
      <c r="G242">
        <f t="shared" si="28"/>
        <v>9.8014553948432212E-2</v>
      </c>
      <c r="I242">
        <v>1.4306151645207399E-2</v>
      </c>
      <c r="J242">
        <v>3.5789473684210503E-2</v>
      </c>
      <c r="K242">
        <v>3.8834951456310697E-2</v>
      </c>
      <c r="L242">
        <v>2.5641025641025599E-2</v>
      </c>
      <c r="M242">
        <f t="shared" si="33"/>
        <v>3.2237988548668148E-2</v>
      </c>
      <c r="N242">
        <f t="shared" si="29"/>
        <v>0.47204322072511817</v>
      </c>
    </row>
    <row r="243" spans="1:14" x14ac:dyDescent="0.3">
      <c r="A243">
        <v>31</v>
      </c>
      <c r="B243">
        <f t="shared" si="30"/>
        <v>150</v>
      </c>
      <c r="C243">
        <f t="shared" si="31"/>
        <v>155</v>
      </c>
      <c r="D243">
        <v>4.6296296296296302E-3</v>
      </c>
      <c r="E243">
        <v>5.7142857142857099E-3</v>
      </c>
      <c r="F243">
        <f t="shared" si="32"/>
        <v>5.1719576719576697E-3</v>
      </c>
      <c r="G243">
        <f t="shared" si="28"/>
        <v>3.5127122450813057E-2</v>
      </c>
      <c r="I243">
        <v>1.43061516452074E-3</v>
      </c>
      <c r="J243">
        <v>2.31578947368421E-2</v>
      </c>
      <c r="K243">
        <v>3.6407766990291301E-2</v>
      </c>
      <c r="L243">
        <v>1.8315018315018299E-2</v>
      </c>
      <c r="M243">
        <f t="shared" si="33"/>
        <v>2.73613926526548E-2</v>
      </c>
      <c r="N243">
        <f t="shared" si="29"/>
        <v>0.40063789624422291</v>
      </c>
    </row>
    <row r="244" spans="1:14" x14ac:dyDescent="0.3">
      <c r="A244">
        <v>32</v>
      </c>
      <c r="B244">
        <f t="shared" si="30"/>
        <v>155</v>
      </c>
      <c r="C244">
        <f t="shared" si="31"/>
        <v>160</v>
      </c>
      <c r="D244">
        <v>1.85185185185185E-2</v>
      </c>
      <c r="E244">
        <v>0</v>
      </c>
      <c r="F244">
        <f t="shared" si="32"/>
        <v>9.2592592592592501E-3</v>
      </c>
      <c r="G244">
        <f t="shared" si="28"/>
        <v>6.2887431497619259E-2</v>
      </c>
      <c r="I244">
        <v>1.28755364806867E-2</v>
      </c>
      <c r="J244">
        <v>2.52631578947368E-2</v>
      </c>
      <c r="K244">
        <v>2.4271844660194199E-2</v>
      </c>
      <c r="L244">
        <v>2.1978021978022001E-2</v>
      </c>
      <c r="M244">
        <f t="shared" si="33"/>
        <v>2.3124933319108101E-2</v>
      </c>
      <c r="N244">
        <f t="shared" si="29"/>
        <v>0.33860574106619806</v>
      </c>
    </row>
    <row r="245" spans="1:14" x14ac:dyDescent="0.3">
      <c r="A245">
        <v>33</v>
      </c>
      <c r="B245">
        <f t="shared" si="30"/>
        <v>160</v>
      </c>
      <c r="C245">
        <f t="shared" si="31"/>
        <v>165</v>
      </c>
      <c r="D245">
        <v>1.38888888888889E-2</v>
      </c>
      <c r="E245">
        <v>0</v>
      </c>
      <c r="F245">
        <f t="shared" si="32"/>
        <v>6.9444444444444501E-3</v>
      </c>
      <c r="G245">
        <f t="shared" ref="G245:G276" si="34">F245/MAX(F$213:F$312)</f>
        <v>4.7165573623214524E-2</v>
      </c>
      <c r="I245">
        <v>1.00143061516452E-2</v>
      </c>
      <c r="J245">
        <v>2.31578947368421E-2</v>
      </c>
      <c r="K245">
        <v>2.9126213592233E-2</v>
      </c>
      <c r="L245">
        <v>1.4652014652014701E-2</v>
      </c>
      <c r="M245">
        <f t="shared" si="33"/>
        <v>2.188911412212385E-2</v>
      </c>
      <c r="N245">
        <f t="shared" ref="N245:N276" si="35">M245/MAX(M$213:M$312)</f>
        <v>0.32051031699537852</v>
      </c>
    </row>
    <row r="246" spans="1:14" x14ac:dyDescent="0.3">
      <c r="A246">
        <v>34</v>
      </c>
      <c r="B246">
        <f t="shared" si="30"/>
        <v>165</v>
      </c>
      <c r="C246">
        <f t="shared" si="31"/>
        <v>170</v>
      </c>
      <c r="D246">
        <v>9.2592592592592605E-3</v>
      </c>
      <c r="E246">
        <v>5.7142857142857099E-3</v>
      </c>
      <c r="F246">
        <f t="shared" si="32"/>
        <v>7.4867724867724852E-3</v>
      </c>
      <c r="G246">
        <f t="shared" si="34"/>
        <v>5.0848980325217896E-2</v>
      </c>
      <c r="I246">
        <v>1.28755364806867E-2</v>
      </c>
      <c r="J246">
        <v>2.52631578947368E-2</v>
      </c>
      <c r="K246">
        <v>3.3980582524271802E-2</v>
      </c>
      <c r="L246">
        <v>1.0989010989011E-2</v>
      </c>
      <c r="M246">
        <f t="shared" si="33"/>
        <v>2.24847967566414E-2</v>
      </c>
      <c r="N246">
        <f t="shared" si="35"/>
        <v>0.32923257176332693</v>
      </c>
    </row>
    <row r="247" spans="1:14" x14ac:dyDescent="0.3">
      <c r="A247">
        <v>35</v>
      </c>
      <c r="B247">
        <f t="shared" si="30"/>
        <v>170</v>
      </c>
      <c r="C247">
        <f t="shared" si="31"/>
        <v>175</v>
      </c>
      <c r="D247">
        <v>4.6296296296296302E-3</v>
      </c>
      <c r="E247">
        <v>0</v>
      </c>
      <c r="F247">
        <f t="shared" si="32"/>
        <v>2.3148148148148151E-3</v>
      </c>
      <c r="G247">
        <f t="shared" si="34"/>
        <v>1.5721857874404832E-2</v>
      </c>
      <c r="I247">
        <v>1.57367668097282E-2</v>
      </c>
      <c r="J247">
        <v>2.31578947368421E-2</v>
      </c>
      <c r="K247">
        <v>2.6699029126213601E-2</v>
      </c>
      <c r="L247">
        <v>1.0989010989011E-2</v>
      </c>
      <c r="M247">
        <f t="shared" si="33"/>
        <v>1.88440200576123E-2</v>
      </c>
      <c r="N247">
        <f t="shared" si="35"/>
        <v>0.27592267135325121</v>
      </c>
    </row>
    <row r="248" spans="1:14" x14ac:dyDescent="0.3">
      <c r="A248">
        <v>36</v>
      </c>
      <c r="B248">
        <f t="shared" si="30"/>
        <v>175</v>
      </c>
      <c r="C248">
        <f t="shared" si="31"/>
        <v>180</v>
      </c>
      <c r="D248">
        <v>0</v>
      </c>
      <c r="E248">
        <v>5.7142857142857099E-3</v>
      </c>
      <c r="F248">
        <f t="shared" si="32"/>
        <v>2.857142857142855E-3</v>
      </c>
      <c r="G248">
        <f t="shared" si="34"/>
        <v>1.9405264576408232E-2</v>
      </c>
      <c r="I248">
        <v>1.1444921316166E-2</v>
      </c>
      <c r="J248">
        <v>2.52631578947368E-2</v>
      </c>
      <c r="K248">
        <v>1.94174757281553E-2</v>
      </c>
      <c r="L248">
        <v>3.66300366300366E-3</v>
      </c>
      <c r="M248">
        <f t="shared" si="33"/>
        <v>1.154023969557948E-2</v>
      </c>
      <c r="N248">
        <f t="shared" si="35"/>
        <v>0.16897741326563775</v>
      </c>
    </row>
    <row r="249" spans="1:14" x14ac:dyDescent="0.3">
      <c r="A249">
        <v>37</v>
      </c>
      <c r="B249">
        <f t="shared" si="30"/>
        <v>180</v>
      </c>
      <c r="C249">
        <f t="shared" si="31"/>
        <v>185</v>
      </c>
      <c r="D249">
        <v>0</v>
      </c>
      <c r="E249">
        <v>0</v>
      </c>
      <c r="F249">
        <f t="shared" si="32"/>
        <v>0</v>
      </c>
      <c r="G249">
        <f t="shared" si="34"/>
        <v>0</v>
      </c>
      <c r="I249">
        <v>1.00143061516452E-2</v>
      </c>
      <c r="J249">
        <v>2.52631578947368E-2</v>
      </c>
      <c r="K249">
        <v>1.94174757281553E-2</v>
      </c>
      <c r="L249">
        <v>3.66300366300366E-3</v>
      </c>
      <c r="M249">
        <f t="shared" si="33"/>
        <v>1.154023969557948E-2</v>
      </c>
      <c r="N249">
        <f t="shared" si="35"/>
        <v>0.16897741326563775</v>
      </c>
    </row>
    <row r="250" spans="1:14" x14ac:dyDescent="0.3">
      <c r="A250">
        <v>38</v>
      </c>
      <c r="B250">
        <f t="shared" si="30"/>
        <v>185</v>
      </c>
      <c r="C250">
        <f t="shared" si="31"/>
        <v>190</v>
      </c>
      <c r="D250">
        <v>0</v>
      </c>
      <c r="E250">
        <v>0</v>
      </c>
      <c r="F250">
        <f t="shared" si="32"/>
        <v>0</v>
      </c>
      <c r="G250">
        <f t="shared" si="34"/>
        <v>0</v>
      </c>
      <c r="I250">
        <v>8.58369098712446E-3</v>
      </c>
      <c r="J250">
        <v>2.7368421052631601E-2</v>
      </c>
      <c r="K250">
        <v>7.2815533980582501E-3</v>
      </c>
      <c r="L250">
        <v>0</v>
      </c>
      <c r="M250">
        <f t="shared" si="33"/>
        <v>3.640776699029125E-3</v>
      </c>
      <c r="N250">
        <f t="shared" si="35"/>
        <v>5.3309900410076091E-2</v>
      </c>
    </row>
    <row r="251" spans="1:14" x14ac:dyDescent="0.3">
      <c r="A251">
        <v>39</v>
      </c>
      <c r="B251">
        <f t="shared" si="30"/>
        <v>190</v>
      </c>
      <c r="C251">
        <f t="shared" si="31"/>
        <v>195</v>
      </c>
      <c r="D251">
        <v>0</v>
      </c>
      <c r="E251">
        <v>0</v>
      </c>
      <c r="F251">
        <f t="shared" si="32"/>
        <v>0</v>
      </c>
      <c r="G251">
        <f t="shared" si="34"/>
        <v>0</v>
      </c>
      <c r="I251">
        <v>2.86123032904149E-3</v>
      </c>
      <c r="J251">
        <v>2.1052631578947399E-2</v>
      </c>
      <c r="K251">
        <v>1.2135922330097099E-2</v>
      </c>
      <c r="L251">
        <v>1.8315018315018299E-2</v>
      </c>
      <c r="M251">
        <f t="shared" si="33"/>
        <v>1.5225470322557699E-2</v>
      </c>
      <c r="N251">
        <f t="shared" si="35"/>
        <v>0.22293822821063572</v>
      </c>
    </row>
    <row r="252" spans="1:14" x14ac:dyDescent="0.3">
      <c r="A252">
        <v>40</v>
      </c>
      <c r="B252">
        <f t="shared" si="30"/>
        <v>195</v>
      </c>
      <c r="C252">
        <f t="shared" si="31"/>
        <v>200</v>
      </c>
      <c r="D252">
        <v>0</v>
      </c>
      <c r="E252">
        <v>0</v>
      </c>
      <c r="F252">
        <f t="shared" si="32"/>
        <v>0</v>
      </c>
      <c r="G252">
        <f t="shared" si="34"/>
        <v>0</v>
      </c>
      <c r="I252">
        <v>4.29184549356223E-3</v>
      </c>
      <c r="J252">
        <v>1.26315789473684E-2</v>
      </c>
      <c r="K252">
        <v>1.6990291262135901E-2</v>
      </c>
      <c r="L252">
        <v>0</v>
      </c>
      <c r="M252">
        <f t="shared" si="33"/>
        <v>8.4951456310679505E-3</v>
      </c>
      <c r="N252">
        <f t="shared" si="35"/>
        <v>0.12438976762351077</v>
      </c>
    </row>
    <row r="253" spans="1:14" x14ac:dyDescent="0.3">
      <c r="A253">
        <v>41</v>
      </c>
      <c r="B253">
        <f t="shared" si="30"/>
        <v>200</v>
      </c>
      <c r="C253">
        <f t="shared" si="31"/>
        <v>205</v>
      </c>
      <c r="D253">
        <v>0</v>
      </c>
      <c r="E253">
        <v>0</v>
      </c>
      <c r="F253">
        <f t="shared" si="32"/>
        <v>0</v>
      </c>
      <c r="G253">
        <f t="shared" si="34"/>
        <v>0</v>
      </c>
      <c r="I253">
        <v>0</v>
      </c>
      <c r="J253">
        <v>1.6842105263157901E-2</v>
      </c>
      <c r="K253">
        <v>2.18446601941748E-2</v>
      </c>
      <c r="L253">
        <v>7.3260073260073303E-3</v>
      </c>
      <c r="M253">
        <f t="shared" si="33"/>
        <v>1.4585333760091065E-2</v>
      </c>
      <c r="N253">
        <f t="shared" si="35"/>
        <v>0.21356505890776556</v>
      </c>
    </row>
    <row r="254" spans="1:14" x14ac:dyDescent="0.3">
      <c r="A254">
        <v>42</v>
      </c>
      <c r="B254">
        <f t="shared" si="30"/>
        <v>205</v>
      </c>
      <c r="C254">
        <f t="shared" si="31"/>
        <v>210</v>
      </c>
      <c r="D254">
        <v>0</v>
      </c>
      <c r="E254">
        <v>0</v>
      </c>
      <c r="F254">
        <f t="shared" si="32"/>
        <v>0</v>
      </c>
      <c r="G254">
        <f t="shared" si="34"/>
        <v>0</v>
      </c>
      <c r="I254">
        <v>0</v>
      </c>
      <c r="J254">
        <v>1.8947368421052602E-2</v>
      </c>
      <c r="K254">
        <v>1.94174757281553E-2</v>
      </c>
      <c r="L254">
        <v>7.3260073260073303E-3</v>
      </c>
      <c r="M254">
        <f t="shared" si="33"/>
        <v>1.3371741527081316E-2</v>
      </c>
      <c r="N254">
        <f t="shared" si="35"/>
        <v>0.19579509210440627</v>
      </c>
    </row>
    <row r="255" spans="1:14" x14ac:dyDescent="0.3">
      <c r="A255">
        <v>43</v>
      </c>
      <c r="B255">
        <f t="shared" si="30"/>
        <v>210</v>
      </c>
      <c r="C255">
        <f t="shared" si="31"/>
        <v>215</v>
      </c>
      <c r="D255">
        <v>0</v>
      </c>
      <c r="E255">
        <v>0</v>
      </c>
      <c r="F255">
        <f t="shared" si="32"/>
        <v>0</v>
      </c>
      <c r="G255">
        <f t="shared" si="34"/>
        <v>0</v>
      </c>
      <c r="I255">
        <v>0</v>
      </c>
      <c r="J255">
        <v>2.31578947368421E-2</v>
      </c>
      <c r="K255">
        <v>9.7087378640776708E-3</v>
      </c>
      <c r="L255">
        <v>1.0989010989011E-2</v>
      </c>
      <c r="M255">
        <f t="shared" si="33"/>
        <v>1.0348874426544336E-2</v>
      </c>
      <c r="N255">
        <f t="shared" si="35"/>
        <v>0.15153290372974024</v>
      </c>
    </row>
    <row r="256" spans="1:14" x14ac:dyDescent="0.3">
      <c r="A256">
        <v>44</v>
      </c>
      <c r="B256">
        <f t="shared" si="30"/>
        <v>215</v>
      </c>
      <c r="C256">
        <f t="shared" si="31"/>
        <v>220</v>
      </c>
      <c r="D256">
        <v>0</v>
      </c>
      <c r="E256">
        <v>0</v>
      </c>
      <c r="F256">
        <f t="shared" si="32"/>
        <v>0</v>
      </c>
      <c r="G256">
        <f t="shared" si="34"/>
        <v>0</v>
      </c>
      <c r="I256">
        <v>0</v>
      </c>
      <c r="J256">
        <v>1.4736842105263199E-2</v>
      </c>
      <c r="K256">
        <v>1.45631067961165E-2</v>
      </c>
      <c r="L256">
        <v>3.66300366300366E-3</v>
      </c>
      <c r="M256">
        <f t="shared" si="33"/>
        <v>9.1130552295600794E-3</v>
      </c>
      <c r="N256">
        <f t="shared" si="35"/>
        <v>0.13343747965892058</v>
      </c>
    </row>
    <row r="257" spans="1:14" x14ac:dyDescent="0.3">
      <c r="A257">
        <v>45</v>
      </c>
      <c r="B257">
        <f t="shared" si="30"/>
        <v>220</v>
      </c>
      <c r="C257">
        <f t="shared" si="31"/>
        <v>225</v>
      </c>
      <c r="D257">
        <v>0</v>
      </c>
      <c r="E257">
        <v>0</v>
      </c>
      <c r="F257">
        <f t="shared" si="32"/>
        <v>0</v>
      </c>
      <c r="G257">
        <f t="shared" si="34"/>
        <v>0</v>
      </c>
      <c r="I257">
        <v>0</v>
      </c>
      <c r="J257">
        <v>6.3157894736842104E-3</v>
      </c>
      <c r="K257">
        <v>0</v>
      </c>
      <c r="L257">
        <v>0</v>
      </c>
      <c r="M257">
        <f t="shared" si="33"/>
        <v>0</v>
      </c>
      <c r="N257">
        <f t="shared" si="35"/>
        <v>0</v>
      </c>
    </row>
    <row r="258" spans="1:14" x14ac:dyDescent="0.3">
      <c r="A258">
        <v>46</v>
      </c>
      <c r="B258">
        <f t="shared" si="30"/>
        <v>225</v>
      </c>
      <c r="C258">
        <f t="shared" si="31"/>
        <v>230</v>
      </c>
      <c r="D258">
        <v>0</v>
      </c>
      <c r="E258">
        <v>0</v>
      </c>
      <c r="F258">
        <f t="shared" si="32"/>
        <v>0</v>
      </c>
      <c r="G258">
        <f t="shared" si="34"/>
        <v>0</v>
      </c>
      <c r="I258">
        <v>0</v>
      </c>
      <c r="J258">
        <v>4.2105263157894701E-3</v>
      </c>
      <c r="K258">
        <v>9.7087378640776708E-3</v>
      </c>
      <c r="L258">
        <v>3.66300366300366E-3</v>
      </c>
      <c r="M258">
        <f t="shared" si="33"/>
        <v>6.6858707635406656E-3</v>
      </c>
      <c r="N258">
        <f t="shared" si="35"/>
        <v>9.7897546052203244E-2</v>
      </c>
    </row>
    <row r="259" spans="1:14" x14ac:dyDescent="0.3">
      <c r="A259">
        <v>47</v>
      </c>
      <c r="B259">
        <f t="shared" si="30"/>
        <v>230</v>
      </c>
      <c r="C259">
        <f t="shared" si="31"/>
        <v>235</v>
      </c>
      <c r="D259">
        <v>0</v>
      </c>
      <c r="E259">
        <v>0</v>
      </c>
      <c r="F259">
        <f t="shared" si="32"/>
        <v>0</v>
      </c>
      <c r="G259">
        <f t="shared" si="34"/>
        <v>0</v>
      </c>
      <c r="I259">
        <v>1.43061516452074E-3</v>
      </c>
      <c r="J259">
        <v>4.2105263157894701E-3</v>
      </c>
      <c r="K259">
        <v>2.4271844660194199E-3</v>
      </c>
      <c r="L259">
        <v>0</v>
      </c>
      <c r="M259">
        <f t="shared" si="33"/>
        <v>1.2135922330097099E-3</v>
      </c>
      <c r="N259">
        <f t="shared" si="35"/>
        <v>1.7769966803358721E-2</v>
      </c>
    </row>
    <row r="260" spans="1:14" x14ac:dyDescent="0.3">
      <c r="A260">
        <v>48</v>
      </c>
      <c r="B260">
        <f t="shared" si="30"/>
        <v>235</v>
      </c>
      <c r="C260">
        <f t="shared" si="31"/>
        <v>240</v>
      </c>
      <c r="D260">
        <v>0</v>
      </c>
      <c r="E260">
        <v>0</v>
      </c>
      <c r="F260">
        <f t="shared" si="32"/>
        <v>0</v>
      </c>
      <c r="G260">
        <f t="shared" si="34"/>
        <v>0</v>
      </c>
      <c r="I260">
        <v>0</v>
      </c>
      <c r="J260">
        <v>4.2105263157894701E-3</v>
      </c>
      <c r="K260">
        <v>2.4271844660194199E-3</v>
      </c>
      <c r="L260">
        <v>3.66300366300366E-3</v>
      </c>
      <c r="M260">
        <f t="shared" si="33"/>
        <v>3.0450940645115401E-3</v>
      </c>
      <c r="N260">
        <f t="shared" si="35"/>
        <v>4.4587645642127145E-2</v>
      </c>
    </row>
    <row r="261" spans="1:14" x14ac:dyDescent="0.3">
      <c r="A261">
        <v>49</v>
      </c>
      <c r="B261">
        <f t="shared" si="30"/>
        <v>240</v>
      </c>
      <c r="C261">
        <f t="shared" si="31"/>
        <v>245</v>
      </c>
      <c r="D261">
        <v>0</v>
      </c>
      <c r="E261">
        <v>0</v>
      </c>
      <c r="F261">
        <f t="shared" si="32"/>
        <v>0</v>
      </c>
      <c r="G261">
        <f t="shared" si="34"/>
        <v>0</v>
      </c>
      <c r="I261">
        <v>0</v>
      </c>
      <c r="J261">
        <v>2.1052631578947398E-3</v>
      </c>
      <c r="K261">
        <v>0</v>
      </c>
      <c r="L261">
        <v>0</v>
      </c>
      <c r="M261">
        <f t="shared" si="33"/>
        <v>0</v>
      </c>
      <c r="N261">
        <f t="shared" si="35"/>
        <v>0</v>
      </c>
    </row>
    <row r="262" spans="1:14" x14ac:dyDescent="0.3">
      <c r="A262">
        <v>50</v>
      </c>
      <c r="B262">
        <f t="shared" si="30"/>
        <v>245</v>
      </c>
      <c r="C262">
        <f t="shared" si="31"/>
        <v>250</v>
      </c>
      <c r="D262">
        <v>0</v>
      </c>
      <c r="E262">
        <v>0</v>
      </c>
      <c r="F262">
        <f t="shared" si="32"/>
        <v>0</v>
      </c>
      <c r="G262">
        <f t="shared" si="34"/>
        <v>0</v>
      </c>
      <c r="I262">
        <v>0</v>
      </c>
      <c r="J262">
        <v>6.3157894736842104E-3</v>
      </c>
      <c r="K262">
        <v>0</v>
      </c>
      <c r="L262">
        <v>0</v>
      </c>
      <c r="M262">
        <f t="shared" si="33"/>
        <v>0</v>
      </c>
      <c r="N262">
        <f t="shared" si="35"/>
        <v>0</v>
      </c>
    </row>
    <row r="263" spans="1:14" x14ac:dyDescent="0.3">
      <c r="A263">
        <v>51</v>
      </c>
      <c r="B263">
        <f t="shared" si="30"/>
        <v>250</v>
      </c>
      <c r="C263">
        <f t="shared" si="31"/>
        <v>255</v>
      </c>
      <c r="D263">
        <v>0</v>
      </c>
      <c r="E263">
        <v>0</v>
      </c>
      <c r="F263">
        <f t="shared" si="32"/>
        <v>0</v>
      </c>
      <c r="G263">
        <f t="shared" si="34"/>
        <v>0</v>
      </c>
      <c r="I263">
        <v>0</v>
      </c>
      <c r="J263">
        <v>4.2105263157894701E-3</v>
      </c>
      <c r="K263">
        <v>0</v>
      </c>
      <c r="L263">
        <v>0</v>
      </c>
      <c r="M263">
        <f t="shared" si="33"/>
        <v>0</v>
      </c>
      <c r="N263">
        <f t="shared" si="35"/>
        <v>0</v>
      </c>
    </row>
    <row r="264" spans="1:14" x14ac:dyDescent="0.3">
      <c r="A264">
        <v>52</v>
      </c>
      <c r="B264">
        <f t="shared" si="30"/>
        <v>255</v>
      </c>
      <c r="C264">
        <f t="shared" si="31"/>
        <v>260</v>
      </c>
      <c r="D264">
        <v>0</v>
      </c>
      <c r="E264">
        <v>0</v>
      </c>
      <c r="F264">
        <f t="shared" si="32"/>
        <v>0</v>
      </c>
      <c r="G264">
        <f t="shared" si="34"/>
        <v>0</v>
      </c>
      <c r="I264">
        <v>0</v>
      </c>
      <c r="J264">
        <v>2.1052631578947398E-3</v>
      </c>
      <c r="K264">
        <v>0</v>
      </c>
      <c r="L264">
        <v>0</v>
      </c>
      <c r="M264">
        <f t="shared" si="33"/>
        <v>0</v>
      </c>
      <c r="N264">
        <f t="shared" si="35"/>
        <v>0</v>
      </c>
    </row>
    <row r="265" spans="1:14" x14ac:dyDescent="0.3">
      <c r="A265">
        <v>53</v>
      </c>
      <c r="B265">
        <f t="shared" si="30"/>
        <v>260</v>
      </c>
      <c r="C265">
        <f t="shared" si="31"/>
        <v>265</v>
      </c>
      <c r="D265">
        <v>0</v>
      </c>
      <c r="E265">
        <v>0</v>
      </c>
      <c r="F265">
        <f t="shared" si="32"/>
        <v>0</v>
      </c>
      <c r="G265">
        <f t="shared" si="34"/>
        <v>0</v>
      </c>
      <c r="I265">
        <v>0</v>
      </c>
      <c r="J265">
        <v>0</v>
      </c>
      <c r="K265">
        <v>0</v>
      </c>
      <c r="L265">
        <v>0</v>
      </c>
      <c r="M265">
        <f t="shared" si="33"/>
        <v>0</v>
      </c>
      <c r="N265">
        <f t="shared" si="35"/>
        <v>0</v>
      </c>
    </row>
    <row r="266" spans="1:14" x14ac:dyDescent="0.3">
      <c r="A266">
        <v>54</v>
      </c>
      <c r="B266">
        <f t="shared" si="30"/>
        <v>265</v>
      </c>
      <c r="C266">
        <f t="shared" si="31"/>
        <v>270</v>
      </c>
      <c r="D266">
        <v>0</v>
      </c>
      <c r="E266">
        <v>0</v>
      </c>
      <c r="F266">
        <f t="shared" si="32"/>
        <v>0</v>
      </c>
      <c r="G266">
        <f t="shared" si="34"/>
        <v>0</v>
      </c>
      <c r="I266">
        <v>0</v>
      </c>
      <c r="J266">
        <v>0</v>
      </c>
      <c r="K266">
        <v>0</v>
      </c>
      <c r="L266">
        <v>0</v>
      </c>
      <c r="M266">
        <f t="shared" si="33"/>
        <v>0</v>
      </c>
      <c r="N266">
        <f t="shared" si="35"/>
        <v>0</v>
      </c>
    </row>
    <row r="267" spans="1:14" x14ac:dyDescent="0.3">
      <c r="A267">
        <v>55</v>
      </c>
      <c r="B267">
        <f t="shared" si="30"/>
        <v>270</v>
      </c>
      <c r="C267">
        <f t="shared" si="31"/>
        <v>275</v>
      </c>
      <c r="D267">
        <v>0</v>
      </c>
      <c r="E267">
        <v>0</v>
      </c>
      <c r="F267">
        <f t="shared" si="32"/>
        <v>0</v>
      </c>
      <c r="G267">
        <f t="shared" si="34"/>
        <v>0</v>
      </c>
      <c r="I267">
        <v>0</v>
      </c>
      <c r="J267">
        <v>0</v>
      </c>
      <c r="K267">
        <v>0</v>
      </c>
      <c r="L267">
        <v>0</v>
      </c>
      <c r="M267">
        <f t="shared" si="33"/>
        <v>0</v>
      </c>
      <c r="N267">
        <f t="shared" si="35"/>
        <v>0</v>
      </c>
    </row>
    <row r="268" spans="1:14" x14ac:dyDescent="0.3">
      <c r="A268">
        <v>56</v>
      </c>
      <c r="B268">
        <f t="shared" si="30"/>
        <v>275</v>
      </c>
      <c r="C268">
        <f t="shared" si="31"/>
        <v>280</v>
      </c>
      <c r="D268">
        <v>0</v>
      </c>
      <c r="E268">
        <v>0</v>
      </c>
      <c r="F268">
        <f t="shared" si="32"/>
        <v>0</v>
      </c>
      <c r="G268">
        <f t="shared" si="34"/>
        <v>0</v>
      </c>
      <c r="I268">
        <v>0</v>
      </c>
      <c r="J268">
        <v>0</v>
      </c>
      <c r="K268">
        <v>0</v>
      </c>
      <c r="L268">
        <v>0</v>
      </c>
      <c r="M268">
        <f t="shared" si="33"/>
        <v>0</v>
      </c>
      <c r="N268">
        <f t="shared" si="35"/>
        <v>0</v>
      </c>
    </row>
    <row r="269" spans="1:14" x14ac:dyDescent="0.3">
      <c r="A269">
        <v>57</v>
      </c>
      <c r="B269">
        <f t="shared" si="30"/>
        <v>280</v>
      </c>
      <c r="C269">
        <f t="shared" si="31"/>
        <v>285</v>
      </c>
      <c r="D269">
        <v>0</v>
      </c>
      <c r="E269">
        <v>0</v>
      </c>
      <c r="F269">
        <f t="shared" si="32"/>
        <v>0</v>
      </c>
      <c r="G269">
        <f t="shared" si="34"/>
        <v>0</v>
      </c>
      <c r="I269">
        <v>0</v>
      </c>
      <c r="J269">
        <v>0</v>
      </c>
      <c r="K269">
        <v>0</v>
      </c>
      <c r="L269">
        <v>0</v>
      </c>
      <c r="M269">
        <f t="shared" si="33"/>
        <v>0</v>
      </c>
      <c r="N269">
        <f t="shared" si="35"/>
        <v>0</v>
      </c>
    </row>
    <row r="270" spans="1:14" x14ac:dyDescent="0.3">
      <c r="A270">
        <v>58</v>
      </c>
      <c r="B270">
        <f t="shared" si="30"/>
        <v>285</v>
      </c>
      <c r="C270">
        <f t="shared" si="31"/>
        <v>290</v>
      </c>
      <c r="D270">
        <v>0</v>
      </c>
      <c r="E270">
        <v>0</v>
      </c>
      <c r="F270">
        <f t="shared" si="32"/>
        <v>0</v>
      </c>
      <c r="G270">
        <f t="shared" si="34"/>
        <v>0</v>
      </c>
      <c r="I270">
        <v>0</v>
      </c>
      <c r="J270">
        <v>0</v>
      </c>
      <c r="K270">
        <v>0</v>
      </c>
      <c r="L270">
        <v>0</v>
      </c>
      <c r="M270">
        <f t="shared" si="33"/>
        <v>0</v>
      </c>
      <c r="N270">
        <f t="shared" si="35"/>
        <v>0</v>
      </c>
    </row>
    <row r="271" spans="1:14" x14ac:dyDescent="0.3">
      <c r="A271">
        <v>59</v>
      </c>
      <c r="B271">
        <f t="shared" si="30"/>
        <v>290</v>
      </c>
      <c r="C271">
        <f t="shared" si="31"/>
        <v>295</v>
      </c>
      <c r="D271">
        <v>0</v>
      </c>
      <c r="E271">
        <v>0</v>
      </c>
      <c r="F271">
        <f t="shared" si="32"/>
        <v>0</v>
      </c>
      <c r="G271">
        <f t="shared" si="34"/>
        <v>0</v>
      </c>
      <c r="I271">
        <v>0</v>
      </c>
      <c r="J271">
        <v>0</v>
      </c>
      <c r="K271">
        <v>0</v>
      </c>
      <c r="L271">
        <v>0</v>
      </c>
      <c r="M271">
        <f t="shared" si="33"/>
        <v>0</v>
      </c>
      <c r="N271">
        <f t="shared" si="35"/>
        <v>0</v>
      </c>
    </row>
    <row r="272" spans="1:14" x14ac:dyDescent="0.3">
      <c r="A272">
        <v>60</v>
      </c>
      <c r="B272">
        <f t="shared" si="30"/>
        <v>295</v>
      </c>
      <c r="C272">
        <f t="shared" si="31"/>
        <v>300</v>
      </c>
      <c r="D272">
        <v>0</v>
      </c>
      <c r="E272">
        <v>0</v>
      </c>
      <c r="F272">
        <f t="shared" si="32"/>
        <v>0</v>
      </c>
      <c r="G272">
        <f t="shared" si="34"/>
        <v>0</v>
      </c>
      <c r="I272">
        <v>0</v>
      </c>
      <c r="J272">
        <v>0</v>
      </c>
      <c r="K272">
        <v>0</v>
      </c>
      <c r="L272">
        <v>0</v>
      </c>
      <c r="M272">
        <f t="shared" si="33"/>
        <v>0</v>
      </c>
      <c r="N272">
        <f t="shared" si="35"/>
        <v>0</v>
      </c>
    </row>
    <row r="273" spans="1:14" x14ac:dyDescent="0.3">
      <c r="A273">
        <v>61</v>
      </c>
      <c r="B273">
        <f t="shared" si="30"/>
        <v>300</v>
      </c>
      <c r="C273">
        <f t="shared" si="31"/>
        <v>305</v>
      </c>
      <c r="D273">
        <v>0</v>
      </c>
      <c r="E273">
        <v>0</v>
      </c>
      <c r="F273">
        <f t="shared" si="32"/>
        <v>0</v>
      </c>
      <c r="G273">
        <f t="shared" si="34"/>
        <v>0</v>
      </c>
      <c r="I273">
        <v>0</v>
      </c>
      <c r="J273">
        <v>0</v>
      </c>
      <c r="K273">
        <v>0</v>
      </c>
      <c r="L273">
        <v>0</v>
      </c>
      <c r="M273">
        <f t="shared" si="33"/>
        <v>0</v>
      </c>
      <c r="N273">
        <f t="shared" si="35"/>
        <v>0</v>
      </c>
    </row>
    <row r="274" spans="1:14" x14ac:dyDescent="0.3">
      <c r="A274">
        <v>62</v>
      </c>
      <c r="B274">
        <f t="shared" si="30"/>
        <v>305</v>
      </c>
      <c r="C274">
        <f t="shared" si="31"/>
        <v>310</v>
      </c>
      <c r="D274">
        <v>0</v>
      </c>
      <c r="E274">
        <v>0</v>
      </c>
      <c r="F274">
        <f t="shared" si="32"/>
        <v>0</v>
      </c>
      <c r="G274">
        <f t="shared" si="34"/>
        <v>0</v>
      </c>
      <c r="I274">
        <v>0</v>
      </c>
      <c r="J274">
        <v>0</v>
      </c>
      <c r="K274">
        <v>0</v>
      </c>
      <c r="L274">
        <v>0</v>
      </c>
      <c r="M274">
        <f t="shared" si="33"/>
        <v>0</v>
      </c>
      <c r="N274">
        <f t="shared" si="35"/>
        <v>0</v>
      </c>
    </row>
    <row r="275" spans="1:14" x14ac:dyDescent="0.3">
      <c r="A275">
        <v>63</v>
      </c>
      <c r="B275">
        <f t="shared" si="30"/>
        <v>310</v>
      </c>
      <c r="C275">
        <f t="shared" si="31"/>
        <v>315</v>
      </c>
      <c r="D275">
        <v>0</v>
      </c>
      <c r="E275">
        <v>0</v>
      </c>
      <c r="F275">
        <f t="shared" si="32"/>
        <v>0</v>
      </c>
      <c r="G275">
        <f t="shared" si="34"/>
        <v>0</v>
      </c>
      <c r="I275">
        <v>0</v>
      </c>
      <c r="J275">
        <v>0</v>
      </c>
      <c r="K275">
        <v>0</v>
      </c>
      <c r="L275">
        <v>0</v>
      </c>
      <c r="M275">
        <f t="shared" si="33"/>
        <v>0</v>
      </c>
      <c r="N275">
        <f t="shared" si="35"/>
        <v>0</v>
      </c>
    </row>
    <row r="276" spans="1:14" x14ac:dyDescent="0.3">
      <c r="A276">
        <v>64</v>
      </c>
      <c r="B276">
        <f t="shared" si="30"/>
        <v>315</v>
      </c>
      <c r="C276">
        <f t="shared" si="31"/>
        <v>320</v>
      </c>
      <c r="D276">
        <v>0</v>
      </c>
      <c r="E276">
        <v>0</v>
      </c>
      <c r="F276">
        <f t="shared" si="32"/>
        <v>0</v>
      </c>
      <c r="G276">
        <f t="shared" si="34"/>
        <v>0</v>
      </c>
      <c r="I276">
        <v>0</v>
      </c>
      <c r="J276">
        <v>0</v>
      </c>
      <c r="K276">
        <v>0</v>
      </c>
      <c r="L276">
        <v>0</v>
      </c>
      <c r="M276">
        <f t="shared" si="33"/>
        <v>0</v>
      </c>
      <c r="N276">
        <f t="shared" si="35"/>
        <v>0</v>
      </c>
    </row>
    <row r="277" spans="1:14" x14ac:dyDescent="0.3">
      <c r="A277">
        <v>65</v>
      </c>
      <c r="B277">
        <f t="shared" si="30"/>
        <v>320</v>
      </c>
      <c r="C277">
        <f t="shared" si="31"/>
        <v>325</v>
      </c>
      <c r="D277">
        <v>0</v>
      </c>
      <c r="E277">
        <v>0</v>
      </c>
      <c r="F277">
        <f t="shared" si="32"/>
        <v>0</v>
      </c>
      <c r="G277">
        <f t="shared" ref="G277:G308" si="36">F277/MAX(F$213:F$312)</f>
        <v>0</v>
      </c>
      <c r="I277">
        <v>0</v>
      </c>
      <c r="J277">
        <v>0</v>
      </c>
      <c r="K277">
        <v>0</v>
      </c>
      <c r="L277">
        <v>0</v>
      </c>
      <c r="M277">
        <f t="shared" si="33"/>
        <v>0</v>
      </c>
      <c r="N277">
        <f t="shared" ref="N277:N308" si="37">M277/MAX(M$213:M$312)</f>
        <v>0</v>
      </c>
    </row>
    <row r="278" spans="1:14" x14ac:dyDescent="0.3">
      <c r="A278">
        <v>66</v>
      </c>
      <c r="B278">
        <f t="shared" ref="B278:B312" si="38">C278-5</f>
        <v>325</v>
      </c>
      <c r="C278">
        <f t="shared" ref="C278:C312" si="39">A278*5</f>
        <v>330</v>
      </c>
      <c r="D278">
        <v>0</v>
      </c>
      <c r="E278">
        <v>0</v>
      </c>
      <c r="F278">
        <f t="shared" ref="F278:F312" si="40">AVERAGE(D278:E278)</f>
        <v>0</v>
      </c>
      <c r="G278">
        <f t="shared" si="36"/>
        <v>0</v>
      </c>
      <c r="I278">
        <v>0</v>
      </c>
      <c r="J278">
        <v>0</v>
      </c>
      <c r="K278">
        <v>0</v>
      </c>
      <c r="L278">
        <v>0</v>
      </c>
      <c r="M278">
        <f t="shared" ref="M278:M312" si="41">AVERAGE(K278:L278)</f>
        <v>0</v>
      </c>
      <c r="N278">
        <f t="shared" si="37"/>
        <v>0</v>
      </c>
    </row>
    <row r="279" spans="1:14" x14ac:dyDescent="0.3">
      <c r="A279">
        <v>67</v>
      </c>
      <c r="B279">
        <f t="shared" si="38"/>
        <v>330</v>
      </c>
      <c r="C279">
        <f t="shared" si="39"/>
        <v>335</v>
      </c>
      <c r="D279">
        <v>0</v>
      </c>
      <c r="E279">
        <v>0</v>
      </c>
      <c r="F279">
        <f t="shared" si="40"/>
        <v>0</v>
      </c>
      <c r="G279">
        <f t="shared" si="36"/>
        <v>0</v>
      </c>
      <c r="I279">
        <v>0</v>
      </c>
      <c r="J279">
        <v>0</v>
      </c>
      <c r="K279">
        <v>0</v>
      </c>
      <c r="L279">
        <v>0</v>
      </c>
      <c r="M279">
        <f t="shared" si="41"/>
        <v>0</v>
      </c>
      <c r="N279">
        <f t="shared" si="37"/>
        <v>0</v>
      </c>
    </row>
    <row r="280" spans="1:14" x14ac:dyDescent="0.3">
      <c r="A280">
        <v>68</v>
      </c>
      <c r="B280">
        <f t="shared" si="38"/>
        <v>335</v>
      </c>
      <c r="C280">
        <f t="shared" si="39"/>
        <v>340</v>
      </c>
      <c r="D280">
        <v>0</v>
      </c>
      <c r="E280">
        <v>0</v>
      </c>
      <c r="F280">
        <f t="shared" si="40"/>
        <v>0</v>
      </c>
      <c r="G280">
        <f t="shared" si="36"/>
        <v>0</v>
      </c>
      <c r="I280">
        <v>0</v>
      </c>
      <c r="J280">
        <v>0</v>
      </c>
      <c r="K280">
        <v>0</v>
      </c>
      <c r="L280">
        <v>0</v>
      </c>
      <c r="M280">
        <f t="shared" si="41"/>
        <v>0</v>
      </c>
      <c r="N280">
        <f t="shared" si="37"/>
        <v>0</v>
      </c>
    </row>
    <row r="281" spans="1:14" x14ac:dyDescent="0.3">
      <c r="A281">
        <v>69</v>
      </c>
      <c r="B281">
        <f t="shared" si="38"/>
        <v>340</v>
      </c>
      <c r="C281">
        <f t="shared" si="39"/>
        <v>345</v>
      </c>
      <c r="D281">
        <v>0</v>
      </c>
      <c r="E281">
        <v>0</v>
      </c>
      <c r="F281">
        <f t="shared" si="40"/>
        <v>0</v>
      </c>
      <c r="G281">
        <f t="shared" si="36"/>
        <v>0</v>
      </c>
      <c r="I281">
        <v>0</v>
      </c>
      <c r="J281">
        <v>0</v>
      </c>
      <c r="K281">
        <v>0</v>
      </c>
      <c r="L281">
        <v>0</v>
      </c>
      <c r="M281">
        <f t="shared" si="41"/>
        <v>0</v>
      </c>
      <c r="N281">
        <f t="shared" si="37"/>
        <v>0</v>
      </c>
    </row>
    <row r="282" spans="1:14" x14ac:dyDescent="0.3">
      <c r="A282">
        <v>70</v>
      </c>
      <c r="B282">
        <f t="shared" si="38"/>
        <v>345</v>
      </c>
      <c r="C282">
        <f t="shared" si="39"/>
        <v>350</v>
      </c>
      <c r="D282">
        <v>0</v>
      </c>
      <c r="E282">
        <v>0</v>
      </c>
      <c r="F282">
        <f t="shared" si="40"/>
        <v>0</v>
      </c>
      <c r="G282">
        <f t="shared" si="36"/>
        <v>0</v>
      </c>
      <c r="I282">
        <v>0</v>
      </c>
      <c r="J282">
        <v>0</v>
      </c>
      <c r="K282">
        <v>0</v>
      </c>
      <c r="L282">
        <v>0</v>
      </c>
      <c r="M282">
        <f t="shared" si="41"/>
        <v>0</v>
      </c>
      <c r="N282">
        <f t="shared" si="37"/>
        <v>0</v>
      </c>
    </row>
    <row r="283" spans="1:14" x14ac:dyDescent="0.3">
      <c r="A283">
        <v>71</v>
      </c>
      <c r="B283">
        <f t="shared" si="38"/>
        <v>350</v>
      </c>
      <c r="C283">
        <f t="shared" si="39"/>
        <v>355</v>
      </c>
      <c r="D283">
        <v>0</v>
      </c>
      <c r="E283">
        <v>0</v>
      </c>
      <c r="F283">
        <f t="shared" si="40"/>
        <v>0</v>
      </c>
      <c r="G283">
        <f t="shared" si="36"/>
        <v>0</v>
      </c>
      <c r="I283">
        <v>0</v>
      </c>
      <c r="J283">
        <v>0</v>
      </c>
      <c r="K283">
        <v>0</v>
      </c>
      <c r="L283">
        <v>0</v>
      </c>
      <c r="M283">
        <f t="shared" si="41"/>
        <v>0</v>
      </c>
      <c r="N283">
        <f t="shared" si="37"/>
        <v>0</v>
      </c>
    </row>
    <row r="284" spans="1:14" x14ac:dyDescent="0.3">
      <c r="A284">
        <v>72</v>
      </c>
      <c r="B284">
        <f t="shared" si="38"/>
        <v>355</v>
      </c>
      <c r="C284">
        <f t="shared" si="39"/>
        <v>360</v>
      </c>
      <c r="D284">
        <v>0</v>
      </c>
      <c r="E284">
        <v>0</v>
      </c>
      <c r="F284">
        <f t="shared" si="40"/>
        <v>0</v>
      </c>
      <c r="G284">
        <f t="shared" si="36"/>
        <v>0</v>
      </c>
      <c r="I284">
        <v>0</v>
      </c>
      <c r="J284">
        <v>0</v>
      </c>
      <c r="K284">
        <v>0</v>
      </c>
      <c r="L284">
        <v>0</v>
      </c>
      <c r="M284">
        <f t="shared" si="41"/>
        <v>0</v>
      </c>
      <c r="N284">
        <f t="shared" si="37"/>
        <v>0</v>
      </c>
    </row>
    <row r="285" spans="1:14" x14ac:dyDescent="0.3">
      <c r="A285">
        <v>73</v>
      </c>
      <c r="B285">
        <f t="shared" si="38"/>
        <v>360</v>
      </c>
      <c r="C285">
        <f t="shared" si="39"/>
        <v>365</v>
      </c>
      <c r="D285">
        <v>0</v>
      </c>
      <c r="E285">
        <v>0</v>
      </c>
      <c r="F285">
        <f t="shared" si="40"/>
        <v>0</v>
      </c>
      <c r="G285">
        <f t="shared" si="36"/>
        <v>0</v>
      </c>
      <c r="I285">
        <v>0</v>
      </c>
      <c r="J285">
        <v>0</v>
      </c>
      <c r="K285">
        <v>0</v>
      </c>
      <c r="L285">
        <v>0</v>
      </c>
      <c r="M285">
        <f t="shared" si="41"/>
        <v>0</v>
      </c>
      <c r="N285">
        <f t="shared" si="37"/>
        <v>0</v>
      </c>
    </row>
    <row r="286" spans="1:14" x14ac:dyDescent="0.3">
      <c r="A286">
        <v>74</v>
      </c>
      <c r="B286">
        <f t="shared" si="38"/>
        <v>365</v>
      </c>
      <c r="C286">
        <f t="shared" si="39"/>
        <v>370</v>
      </c>
      <c r="D286">
        <v>0</v>
      </c>
      <c r="E286">
        <v>0</v>
      </c>
      <c r="F286">
        <f t="shared" si="40"/>
        <v>0</v>
      </c>
      <c r="G286">
        <f t="shared" si="36"/>
        <v>0</v>
      </c>
      <c r="I286">
        <v>0</v>
      </c>
      <c r="J286">
        <v>0</v>
      </c>
      <c r="K286">
        <v>0</v>
      </c>
      <c r="L286">
        <v>0</v>
      </c>
      <c r="M286">
        <f t="shared" si="41"/>
        <v>0</v>
      </c>
      <c r="N286">
        <f t="shared" si="37"/>
        <v>0</v>
      </c>
    </row>
    <row r="287" spans="1:14" x14ac:dyDescent="0.3">
      <c r="A287">
        <v>75</v>
      </c>
      <c r="B287">
        <f t="shared" si="38"/>
        <v>370</v>
      </c>
      <c r="C287">
        <f t="shared" si="39"/>
        <v>375</v>
      </c>
      <c r="D287">
        <v>0</v>
      </c>
      <c r="E287">
        <v>0</v>
      </c>
      <c r="F287">
        <f t="shared" si="40"/>
        <v>0</v>
      </c>
      <c r="G287">
        <f t="shared" si="36"/>
        <v>0</v>
      </c>
      <c r="I287">
        <v>0</v>
      </c>
      <c r="J287">
        <v>0</v>
      </c>
      <c r="K287">
        <v>0</v>
      </c>
      <c r="L287">
        <v>0</v>
      </c>
      <c r="M287">
        <f t="shared" si="41"/>
        <v>0</v>
      </c>
      <c r="N287">
        <f t="shared" si="37"/>
        <v>0</v>
      </c>
    </row>
    <row r="288" spans="1:14" x14ac:dyDescent="0.3">
      <c r="A288">
        <v>76</v>
      </c>
      <c r="B288">
        <f t="shared" si="38"/>
        <v>375</v>
      </c>
      <c r="C288">
        <f t="shared" si="39"/>
        <v>380</v>
      </c>
      <c r="D288">
        <v>0</v>
      </c>
      <c r="E288">
        <v>0</v>
      </c>
      <c r="F288">
        <f t="shared" si="40"/>
        <v>0</v>
      </c>
      <c r="G288">
        <f t="shared" si="36"/>
        <v>0</v>
      </c>
      <c r="I288">
        <v>0</v>
      </c>
      <c r="J288">
        <v>0</v>
      </c>
      <c r="K288">
        <v>0</v>
      </c>
      <c r="L288">
        <v>0</v>
      </c>
      <c r="M288">
        <f t="shared" si="41"/>
        <v>0</v>
      </c>
      <c r="N288">
        <f t="shared" si="37"/>
        <v>0</v>
      </c>
    </row>
    <row r="289" spans="1:14" x14ac:dyDescent="0.3">
      <c r="A289">
        <v>77</v>
      </c>
      <c r="B289">
        <f t="shared" si="38"/>
        <v>380</v>
      </c>
      <c r="C289">
        <f t="shared" si="39"/>
        <v>385</v>
      </c>
      <c r="D289">
        <v>0</v>
      </c>
      <c r="E289">
        <v>0</v>
      </c>
      <c r="F289">
        <f t="shared" si="40"/>
        <v>0</v>
      </c>
      <c r="G289">
        <f t="shared" si="36"/>
        <v>0</v>
      </c>
      <c r="I289">
        <v>0</v>
      </c>
      <c r="J289">
        <v>0</v>
      </c>
      <c r="K289">
        <v>0</v>
      </c>
      <c r="L289">
        <v>0</v>
      </c>
      <c r="M289">
        <f t="shared" si="41"/>
        <v>0</v>
      </c>
      <c r="N289">
        <f t="shared" si="37"/>
        <v>0</v>
      </c>
    </row>
    <row r="290" spans="1:14" x14ac:dyDescent="0.3">
      <c r="A290">
        <v>78</v>
      </c>
      <c r="B290">
        <f t="shared" si="38"/>
        <v>385</v>
      </c>
      <c r="C290">
        <f t="shared" si="39"/>
        <v>390</v>
      </c>
      <c r="D290">
        <v>0</v>
      </c>
      <c r="E290">
        <v>0</v>
      </c>
      <c r="F290">
        <f t="shared" si="40"/>
        <v>0</v>
      </c>
      <c r="G290">
        <f t="shared" si="36"/>
        <v>0</v>
      </c>
      <c r="I290">
        <v>0</v>
      </c>
      <c r="J290">
        <v>0</v>
      </c>
      <c r="K290">
        <v>0</v>
      </c>
      <c r="L290">
        <v>0</v>
      </c>
      <c r="M290">
        <f t="shared" si="41"/>
        <v>0</v>
      </c>
      <c r="N290">
        <f t="shared" si="37"/>
        <v>0</v>
      </c>
    </row>
    <row r="291" spans="1:14" x14ac:dyDescent="0.3">
      <c r="A291">
        <v>79</v>
      </c>
      <c r="B291">
        <f t="shared" si="38"/>
        <v>390</v>
      </c>
      <c r="C291">
        <f t="shared" si="39"/>
        <v>395</v>
      </c>
      <c r="D291">
        <v>0</v>
      </c>
      <c r="E291">
        <v>0</v>
      </c>
      <c r="F291">
        <f t="shared" si="40"/>
        <v>0</v>
      </c>
      <c r="G291">
        <f t="shared" si="36"/>
        <v>0</v>
      </c>
      <c r="I291">
        <v>0</v>
      </c>
      <c r="J291">
        <v>0</v>
      </c>
      <c r="K291">
        <v>0</v>
      </c>
      <c r="L291">
        <v>0</v>
      </c>
      <c r="M291">
        <f t="shared" si="41"/>
        <v>0</v>
      </c>
      <c r="N291">
        <f t="shared" si="37"/>
        <v>0</v>
      </c>
    </row>
    <row r="292" spans="1:14" x14ac:dyDescent="0.3">
      <c r="A292">
        <v>80</v>
      </c>
      <c r="B292">
        <f t="shared" si="38"/>
        <v>395</v>
      </c>
      <c r="C292">
        <f t="shared" si="39"/>
        <v>400</v>
      </c>
      <c r="D292">
        <v>0</v>
      </c>
      <c r="E292">
        <v>0</v>
      </c>
      <c r="F292">
        <f t="shared" si="40"/>
        <v>0</v>
      </c>
      <c r="G292">
        <f t="shared" si="36"/>
        <v>0</v>
      </c>
      <c r="I292">
        <v>0</v>
      </c>
      <c r="J292">
        <v>0</v>
      </c>
      <c r="K292">
        <v>0</v>
      </c>
      <c r="L292">
        <v>0</v>
      </c>
      <c r="M292">
        <f t="shared" si="41"/>
        <v>0</v>
      </c>
      <c r="N292">
        <f t="shared" si="37"/>
        <v>0</v>
      </c>
    </row>
    <row r="293" spans="1:14" x14ac:dyDescent="0.3">
      <c r="A293">
        <v>81</v>
      </c>
      <c r="B293">
        <f t="shared" si="38"/>
        <v>400</v>
      </c>
      <c r="C293">
        <f t="shared" si="39"/>
        <v>405</v>
      </c>
      <c r="D293">
        <v>0</v>
      </c>
      <c r="E293">
        <v>0</v>
      </c>
      <c r="F293">
        <f t="shared" si="40"/>
        <v>0</v>
      </c>
      <c r="G293">
        <f t="shared" si="36"/>
        <v>0</v>
      </c>
      <c r="I293">
        <v>0</v>
      </c>
      <c r="J293">
        <v>0</v>
      </c>
      <c r="K293">
        <v>0</v>
      </c>
      <c r="L293">
        <v>0</v>
      </c>
      <c r="M293">
        <f t="shared" si="41"/>
        <v>0</v>
      </c>
      <c r="N293">
        <f t="shared" si="37"/>
        <v>0</v>
      </c>
    </row>
    <row r="294" spans="1:14" x14ac:dyDescent="0.3">
      <c r="A294">
        <v>82</v>
      </c>
      <c r="B294">
        <f t="shared" si="38"/>
        <v>405</v>
      </c>
      <c r="C294">
        <f t="shared" si="39"/>
        <v>410</v>
      </c>
      <c r="D294">
        <v>0</v>
      </c>
      <c r="E294">
        <v>0</v>
      </c>
      <c r="F294">
        <f t="shared" si="40"/>
        <v>0</v>
      </c>
      <c r="G294">
        <f t="shared" si="36"/>
        <v>0</v>
      </c>
      <c r="I294">
        <v>0</v>
      </c>
      <c r="J294">
        <v>0</v>
      </c>
      <c r="K294">
        <v>0</v>
      </c>
      <c r="L294">
        <v>0</v>
      </c>
      <c r="M294">
        <f t="shared" si="41"/>
        <v>0</v>
      </c>
      <c r="N294">
        <f t="shared" si="37"/>
        <v>0</v>
      </c>
    </row>
    <row r="295" spans="1:14" x14ac:dyDescent="0.3">
      <c r="A295">
        <v>83</v>
      </c>
      <c r="B295">
        <f t="shared" si="38"/>
        <v>410</v>
      </c>
      <c r="C295">
        <f t="shared" si="39"/>
        <v>415</v>
      </c>
      <c r="D295">
        <v>0</v>
      </c>
      <c r="E295">
        <v>0</v>
      </c>
      <c r="F295">
        <f t="shared" si="40"/>
        <v>0</v>
      </c>
      <c r="G295">
        <f t="shared" si="36"/>
        <v>0</v>
      </c>
      <c r="I295">
        <v>0</v>
      </c>
      <c r="J295">
        <v>0</v>
      </c>
      <c r="K295">
        <v>0</v>
      </c>
      <c r="L295">
        <v>0</v>
      </c>
      <c r="M295">
        <f t="shared" si="41"/>
        <v>0</v>
      </c>
      <c r="N295">
        <f t="shared" si="37"/>
        <v>0</v>
      </c>
    </row>
    <row r="296" spans="1:14" x14ac:dyDescent="0.3">
      <c r="A296">
        <v>84</v>
      </c>
      <c r="B296">
        <f t="shared" si="38"/>
        <v>415</v>
      </c>
      <c r="C296">
        <f t="shared" si="39"/>
        <v>420</v>
      </c>
      <c r="D296">
        <v>0</v>
      </c>
      <c r="E296">
        <v>0</v>
      </c>
      <c r="F296">
        <f t="shared" si="40"/>
        <v>0</v>
      </c>
      <c r="G296">
        <f t="shared" si="36"/>
        <v>0</v>
      </c>
      <c r="I296">
        <v>0</v>
      </c>
      <c r="J296">
        <v>0</v>
      </c>
      <c r="K296">
        <v>0</v>
      </c>
      <c r="L296">
        <v>0</v>
      </c>
      <c r="M296">
        <f t="shared" si="41"/>
        <v>0</v>
      </c>
      <c r="N296">
        <f t="shared" si="37"/>
        <v>0</v>
      </c>
    </row>
    <row r="297" spans="1:14" x14ac:dyDescent="0.3">
      <c r="A297">
        <v>85</v>
      </c>
      <c r="B297">
        <f t="shared" si="38"/>
        <v>420</v>
      </c>
      <c r="C297">
        <f t="shared" si="39"/>
        <v>425</v>
      </c>
      <c r="D297">
        <v>0</v>
      </c>
      <c r="E297">
        <v>0</v>
      </c>
      <c r="F297">
        <f t="shared" si="40"/>
        <v>0</v>
      </c>
      <c r="G297">
        <f t="shared" si="36"/>
        <v>0</v>
      </c>
      <c r="I297">
        <v>0</v>
      </c>
      <c r="J297">
        <v>0</v>
      </c>
      <c r="K297">
        <v>0</v>
      </c>
      <c r="L297">
        <v>0</v>
      </c>
      <c r="M297">
        <f t="shared" si="41"/>
        <v>0</v>
      </c>
      <c r="N297">
        <f t="shared" si="37"/>
        <v>0</v>
      </c>
    </row>
    <row r="298" spans="1:14" x14ac:dyDescent="0.3">
      <c r="A298">
        <v>86</v>
      </c>
      <c r="B298">
        <f t="shared" si="38"/>
        <v>425</v>
      </c>
      <c r="C298">
        <f t="shared" si="39"/>
        <v>430</v>
      </c>
      <c r="D298">
        <v>0</v>
      </c>
      <c r="E298">
        <v>0</v>
      </c>
      <c r="F298">
        <f t="shared" si="40"/>
        <v>0</v>
      </c>
      <c r="G298">
        <f t="shared" si="36"/>
        <v>0</v>
      </c>
      <c r="I298">
        <v>0</v>
      </c>
      <c r="J298">
        <v>0</v>
      </c>
      <c r="K298">
        <v>0</v>
      </c>
      <c r="L298">
        <v>0</v>
      </c>
      <c r="M298">
        <f t="shared" si="41"/>
        <v>0</v>
      </c>
      <c r="N298">
        <f t="shared" si="37"/>
        <v>0</v>
      </c>
    </row>
    <row r="299" spans="1:14" x14ac:dyDescent="0.3">
      <c r="A299">
        <v>87</v>
      </c>
      <c r="B299">
        <f t="shared" si="38"/>
        <v>430</v>
      </c>
      <c r="C299">
        <f t="shared" si="39"/>
        <v>435</v>
      </c>
      <c r="D299">
        <v>0</v>
      </c>
      <c r="E299">
        <v>0</v>
      </c>
      <c r="F299">
        <f t="shared" si="40"/>
        <v>0</v>
      </c>
      <c r="G299">
        <f t="shared" si="36"/>
        <v>0</v>
      </c>
      <c r="I299">
        <v>0</v>
      </c>
      <c r="J299">
        <v>0</v>
      </c>
      <c r="K299">
        <v>0</v>
      </c>
      <c r="L299">
        <v>0</v>
      </c>
      <c r="M299">
        <f t="shared" si="41"/>
        <v>0</v>
      </c>
      <c r="N299">
        <f t="shared" si="37"/>
        <v>0</v>
      </c>
    </row>
    <row r="300" spans="1:14" x14ac:dyDescent="0.3">
      <c r="A300">
        <v>88</v>
      </c>
      <c r="B300">
        <f t="shared" si="38"/>
        <v>435</v>
      </c>
      <c r="C300">
        <f t="shared" si="39"/>
        <v>440</v>
      </c>
      <c r="D300">
        <v>0</v>
      </c>
      <c r="E300">
        <v>0</v>
      </c>
      <c r="F300">
        <f t="shared" si="40"/>
        <v>0</v>
      </c>
      <c r="G300">
        <f t="shared" si="36"/>
        <v>0</v>
      </c>
      <c r="I300">
        <v>0</v>
      </c>
      <c r="J300">
        <v>0</v>
      </c>
      <c r="K300">
        <v>0</v>
      </c>
      <c r="L300">
        <v>0</v>
      </c>
      <c r="M300">
        <f t="shared" si="41"/>
        <v>0</v>
      </c>
      <c r="N300">
        <f t="shared" si="37"/>
        <v>0</v>
      </c>
    </row>
    <row r="301" spans="1:14" x14ac:dyDescent="0.3">
      <c r="A301">
        <v>89</v>
      </c>
      <c r="B301">
        <f t="shared" si="38"/>
        <v>440</v>
      </c>
      <c r="C301">
        <f t="shared" si="39"/>
        <v>445</v>
      </c>
      <c r="D301">
        <v>0</v>
      </c>
      <c r="E301">
        <v>0</v>
      </c>
      <c r="F301">
        <f t="shared" si="40"/>
        <v>0</v>
      </c>
      <c r="G301">
        <f t="shared" si="36"/>
        <v>0</v>
      </c>
      <c r="I301">
        <v>0</v>
      </c>
      <c r="J301">
        <v>0</v>
      </c>
      <c r="K301">
        <v>0</v>
      </c>
      <c r="L301">
        <v>0</v>
      </c>
      <c r="M301">
        <f t="shared" si="41"/>
        <v>0</v>
      </c>
      <c r="N301">
        <f t="shared" si="37"/>
        <v>0</v>
      </c>
    </row>
    <row r="302" spans="1:14" x14ac:dyDescent="0.3">
      <c r="A302">
        <v>90</v>
      </c>
      <c r="B302">
        <f t="shared" si="38"/>
        <v>445</v>
      </c>
      <c r="C302">
        <f t="shared" si="39"/>
        <v>450</v>
      </c>
      <c r="D302">
        <v>0</v>
      </c>
      <c r="E302">
        <v>0</v>
      </c>
      <c r="F302">
        <f t="shared" si="40"/>
        <v>0</v>
      </c>
      <c r="G302">
        <f t="shared" si="36"/>
        <v>0</v>
      </c>
      <c r="I302">
        <v>0</v>
      </c>
      <c r="J302">
        <v>0</v>
      </c>
      <c r="K302">
        <v>0</v>
      </c>
      <c r="L302">
        <v>0</v>
      </c>
      <c r="M302">
        <f t="shared" si="41"/>
        <v>0</v>
      </c>
      <c r="N302">
        <f t="shared" si="37"/>
        <v>0</v>
      </c>
    </row>
    <row r="303" spans="1:14" x14ac:dyDescent="0.3">
      <c r="A303">
        <v>91</v>
      </c>
      <c r="B303">
        <f t="shared" si="38"/>
        <v>450</v>
      </c>
      <c r="C303">
        <f t="shared" si="39"/>
        <v>455</v>
      </c>
      <c r="D303">
        <v>0</v>
      </c>
      <c r="E303">
        <v>0</v>
      </c>
      <c r="F303">
        <f t="shared" si="40"/>
        <v>0</v>
      </c>
      <c r="G303">
        <f t="shared" si="36"/>
        <v>0</v>
      </c>
      <c r="I303">
        <v>0</v>
      </c>
      <c r="J303">
        <v>0</v>
      </c>
      <c r="K303">
        <v>0</v>
      </c>
      <c r="L303">
        <v>0</v>
      </c>
      <c r="M303">
        <f t="shared" si="41"/>
        <v>0</v>
      </c>
      <c r="N303">
        <f t="shared" si="37"/>
        <v>0</v>
      </c>
    </row>
    <row r="304" spans="1:14" x14ac:dyDescent="0.3">
      <c r="A304">
        <v>92</v>
      </c>
      <c r="B304">
        <f t="shared" si="38"/>
        <v>455</v>
      </c>
      <c r="C304">
        <f t="shared" si="39"/>
        <v>460</v>
      </c>
      <c r="D304">
        <v>0</v>
      </c>
      <c r="E304">
        <v>0</v>
      </c>
      <c r="F304">
        <f t="shared" si="40"/>
        <v>0</v>
      </c>
      <c r="G304">
        <f t="shared" si="36"/>
        <v>0</v>
      </c>
      <c r="I304">
        <v>0</v>
      </c>
      <c r="J304">
        <v>0</v>
      </c>
      <c r="K304">
        <v>0</v>
      </c>
      <c r="L304">
        <v>0</v>
      </c>
      <c r="M304">
        <f t="shared" si="41"/>
        <v>0</v>
      </c>
      <c r="N304">
        <f t="shared" si="37"/>
        <v>0</v>
      </c>
    </row>
    <row r="305" spans="1:14" x14ac:dyDescent="0.3">
      <c r="A305">
        <v>93</v>
      </c>
      <c r="B305">
        <f t="shared" si="38"/>
        <v>460</v>
      </c>
      <c r="C305">
        <f t="shared" si="39"/>
        <v>465</v>
      </c>
      <c r="D305">
        <v>0</v>
      </c>
      <c r="E305">
        <v>0</v>
      </c>
      <c r="F305">
        <f t="shared" si="40"/>
        <v>0</v>
      </c>
      <c r="G305">
        <f t="shared" si="36"/>
        <v>0</v>
      </c>
      <c r="I305">
        <v>0</v>
      </c>
      <c r="J305">
        <v>0</v>
      </c>
      <c r="K305">
        <v>0</v>
      </c>
      <c r="L305">
        <v>0</v>
      </c>
      <c r="M305">
        <f t="shared" si="41"/>
        <v>0</v>
      </c>
      <c r="N305">
        <f t="shared" si="37"/>
        <v>0</v>
      </c>
    </row>
    <row r="306" spans="1:14" x14ac:dyDescent="0.3">
      <c r="A306">
        <v>94</v>
      </c>
      <c r="B306">
        <f t="shared" si="38"/>
        <v>465</v>
      </c>
      <c r="C306">
        <f t="shared" si="39"/>
        <v>470</v>
      </c>
      <c r="D306">
        <v>0</v>
      </c>
      <c r="E306">
        <v>0</v>
      </c>
      <c r="F306">
        <f t="shared" si="40"/>
        <v>0</v>
      </c>
      <c r="G306">
        <f t="shared" si="36"/>
        <v>0</v>
      </c>
      <c r="I306">
        <v>0</v>
      </c>
      <c r="J306">
        <v>0</v>
      </c>
      <c r="K306">
        <v>0</v>
      </c>
      <c r="L306">
        <v>0</v>
      </c>
      <c r="M306">
        <f t="shared" si="41"/>
        <v>0</v>
      </c>
      <c r="N306">
        <f t="shared" si="37"/>
        <v>0</v>
      </c>
    </row>
    <row r="307" spans="1:14" x14ac:dyDescent="0.3">
      <c r="A307">
        <v>95</v>
      </c>
      <c r="B307">
        <f t="shared" si="38"/>
        <v>470</v>
      </c>
      <c r="C307">
        <f t="shared" si="39"/>
        <v>475</v>
      </c>
      <c r="D307">
        <v>0</v>
      </c>
      <c r="E307">
        <v>0</v>
      </c>
      <c r="F307">
        <f t="shared" si="40"/>
        <v>0</v>
      </c>
      <c r="G307">
        <f t="shared" si="36"/>
        <v>0</v>
      </c>
      <c r="I307">
        <v>0</v>
      </c>
      <c r="J307">
        <v>0</v>
      </c>
      <c r="K307">
        <v>0</v>
      </c>
      <c r="L307">
        <v>0</v>
      </c>
      <c r="M307">
        <f t="shared" si="41"/>
        <v>0</v>
      </c>
      <c r="N307">
        <f t="shared" si="37"/>
        <v>0</v>
      </c>
    </row>
    <row r="308" spans="1:14" x14ac:dyDescent="0.3">
      <c r="A308">
        <v>96</v>
      </c>
      <c r="B308">
        <f t="shared" si="38"/>
        <v>475</v>
      </c>
      <c r="C308">
        <f t="shared" si="39"/>
        <v>480</v>
      </c>
      <c r="D308">
        <v>0</v>
      </c>
      <c r="E308">
        <v>0</v>
      </c>
      <c r="F308">
        <f t="shared" si="40"/>
        <v>0</v>
      </c>
      <c r="G308">
        <f t="shared" si="36"/>
        <v>0</v>
      </c>
      <c r="I308">
        <v>0</v>
      </c>
      <c r="J308">
        <v>0</v>
      </c>
      <c r="K308">
        <v>0</v>
      </c>
      <c r="L308">
        <v>0</v>
      </c>
      <c r="M308">
        <f t="shared" si="41"/>
        <v>0</v>
      </c>
      <c r="N308">
        <f t="shared" si="37"/>
        <v>0</v>
      </c>
    </row>
    <row r="309" spans="1:14" x14ac:dyDescent="0.3">
      <c r="A309">
        <v>97</v>
      </c>
      <c r="B309">
        <f t="shared" si="38"/>
        <v>480</v>
      </c>
      <c r="C309">
        <f t="shared" si="39"/>
        <v>485</v>
      </c>
      <c r="D309">
        <v>0</v>
      </c>
      <c r="E309">
        <v>0</v>
      </c>
      <c r="F309">
        <f t="shared" si="40"/>
        <v>0</v>
      </c>
      <c r="G309">
        <f t="shared" ref="G309:G312" si="42">F309/MAX(F$213:F$312)</f>
        <v>0</v>
      </c>
      <c r="I309">
        <v>0</v>
      </c>
      <c r="J309">
        <v>0</v>
      </c>
      <c r="K309">
        <v>0</v>
      </c>
      <c r="L309">
        <v>0</v>
      </c>
      <c r="M309">
        <f t="shared" si="41"/>
        <v>0</v>
      </c>
      <c r="N309">
        <f t="shared" ref="N309:N312" si="43">M309/MAX(M$213:M$312)</f>
        <v>0</v>
      </c>
    </row>
    <row r="310" spans="1:14" x14ac:dyDescent="0.3">
      <c r="A310">
        <v>98</v>
      </c>
      <c r="B310">
        <f t="shared" si="38"/>
        <v>485</v>
      </c>
      <c r="C310">
        <f t="shared" si="39"/>
        <v>490</v>
      </c>
      <c r="D310">
        <v>0</v>
      </c>
      <c r="E310">
        <v>0</v>
      </c>
      <c r="F310">
        <f t="shared" si="40"/>
        <v>0</v>
      </c>
      <c r="G310">
        <f t="shared" si="42"/>
        <v>0</v>
      </c>
      <c r="I310">
        <v>0</v>
      </c>
      <c r="J310">
        <v>0</v>
      </c>
      <c r="K310">
        <v>0</v>
      </c>
      <c r="L310">
        <v>0</v>
      </c>
      <c r="M310">
        <f t="shared" si="41"/>
        <v>0</v>
      </c>
      <c r="N310">
        <f t="shared" si="43"/>
        <v>0</v>
      </c>
    </row>
    <row r="311" spans="1:14" x14ac:dyDescent="0.3">
      <c r="A311">
        <v>99</v>
      </c>
      <c r="B311">
        <f t="shared" si="38"/>
        <v>490</v>
      </c>
      <c r="C311">
        <f t="shared" si="39"/>
        <v>495</v>
      </c>
      <c r="D311">
        <v>0</v>
      </c>
      <c r="E311">
        <v>0</v>
      </c>
      <c r="F311">
        <f t="shared" si="40"/>
        <v>0</v>
      </c>
      <c r="G311">
        <f t="shared" si="42"/>
        <v>0</v>
      </c>
      <c r="I311">
        <v>0</v>
      </c>
      <c r="J311">
        <v>0</v>
      </c>
      <c r="K311">
        <v>0</v>
      </c>
      <c r="L311">
        <v>0</v>
      </c>
      <c r="M311">
        <f t="shared" si="41"/>
        <v>0</v>
      </c>
      <c r="N311">
        <f t="shared" si="43"/>
        <v>0</v>
      </c>
    </row>
    <row r="312" spans="1:14" x14ac:dyDescent="0.3">
      <c r="A312">
        <v>100</v>
      </c>
      <c r="B312">
        <f t="shared" si="38"/>
        <v>495</v>
      </c>
      <c r="C312">
        <f t="shared" si="39"/>
        <v>500</v>
      </c>
      <c r="D312">
        <v>0</v>
      </c>
      <c r="E312">
        <v>0</v>
      </c>
      <c r="F312">
        <f t="shared" si="40"/>
        <v>0</v>
      </c>
      <c r="G312">
        <f t="shared" si="42"/>
        <v>0</v>
      </c>
      <c r="I312">
        <v>0</v>
      </c>
      <c r="J312">
        <v>0</v>
      </c>
      <c r="K312">
        <v>0</v>
      </c>
      <c r="L312">
        <v>0</v>
      </c>
      <c r="M312">
        <f t="shared" si="41"/>
        <v>0</v>
      </c>
      <c r="N312">
        <f t="shared" si="43"/>
        <v>0</v>
      </c>
    </row>
    <row r="316" spans="1:14" x14ac:dyDescent="0.3">
      <c r="A316" s="18" t="s">
        <v>75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</row>
    <row r="317" spans="1:14" x14ac:dyDescent="0.3">
      <c r="D317" s="18" t="s">
        <v>56</v>
      </c>
      <c r="E317" s="18"/>
      <c r="F317" s="18"/>
      <c r="G317" s="18"/>
      <c r="H317" s="18"/>
      <c r="J317" s="18" t="s">
        <v>74</v>
      </c>
      <c r="K317" s="18"/>
      <c r="L317" s="18"/>
      <c r="M317" s="18"/>
      <c r="N317" s="18"/>
    </row>
    <row r="318" spans="1:14" x14ac:dyDescent="0.3">
      <c r="A318" t="s">
        <v>43</v>
      </c>
      <c r="B318" t="s">
        <v>52</v>
      </c>
      <c r="C318" t="s">
        <v>51</v>
      </c>
      <c r="D318" t="s">
        <v>33</v>
      </c>
      <c r="E318" t="s">
        <v>34</v>
      </c>
      <c r="F318" t="s">
        <v>35</v>
      </c>
      <c r="G318" t="s">
        <v>48</v>
      </c>
      <c r="H318" t="s">
        <v>49</v>
      </c>
      <c r="J318" t="s">
        <v>58</v>
      </c>
      <c r="K318" t="s">
        <v>59</v>
      </c>
      <c r="L318" t="s">
        <v>60</v>
      </c>
      <c r="M318" t="s">
        <v>48</v>
      </c>
      <c r="N318" t="s">
        <v>49</v>
      </c>
    </row>
    <row r="319" spans="1:14" x14ac:dyDescent="0.3">
      <c r="A319">
        <v>1</v>
      </c>
      <c r="B319">
        <f>C319-5</f>
        <v>0</v>
      </c>
      <c r="C319">
        <f>A319*5</f>
        <v>5</v>
      </c>
      <c r="D319">
        <v>0</v>
      </c>
      <c r="E319">
        <v>0</v>
      </c>
      <c r="F319">
        <v>0</v>
      </c>
      <c r="G319">
        <f>AVERAGE(D319:F319)</f>
        <v>0</v>
      </c>
      <c r="H319">
        <f>G319/MAX(G$319:G$418)</f>
        <v>0</v>
      </c>
      <c r="J319">
        <v>0</v>
      </c>
      <c r="K319">
        <v>0</v>
      </c>
      <c r="L319">
        <v>0</v>
      </c>
      <c r="M319">
        <f>AVERAGE(J319:L319)</f>
        <v>0</v>
      </c>
      <c r="N319">
        <f>M319/MAX(M$319:M$418)</f>
        <v>0</v>
      </c>
    </row>
    <row r="320" spans="1:14" x14ac:dyDescent="0.3">
      <c r="A320">
        <v>2</v>
      </c>
      <c r="B320">
        <f t="shared" ref="B320:B383" si="44">C320-5</f>
        <v>5</v>
      </c>
      <c r="C320">
        <f t="shared" ref="C320:C383" si="45">A320*5</f>
        <v>10</v>
      </c>
      <c r="D320">
        <v>0</v>
      </c>
      <c r="E320">
        <v>0</v>
      </c>
      <c r="F320">
        <v>0</v>
      </c>
      <c r="G320">
        <f t="shared" ref="G320:G383" si="46">AVERAGE(E320:F320)</f>
        <v>0</v>
      </c>
      <c r="H320">
        <f t="shared" ref="H320:H383" si="47">G320/MAX(G$319:G$418)</f>
        <v>0</v>
      </c>
      <c r="J320">
        <v>0</v>
      </c>
      <c r="K320">
        <v>0</v>
      </c>
      <c r="L320">
        <v>0</v>
      </c>
      <c r="M320">
        <f t="shared" ref="M320:M383" si="48">AVERAGE(K320:L320)</f>
        <v>0</v>
      </c>
      <c r="N320">
        <f t="shared" ref="N320:N383" si="49">M320/MAX(M$319:M$418)</f>
        <v>0</v>
      </c>
    </row>
    <row r="321" spans="1:14" x14ac:dyDescent="0.3">
      <c r="A321">
        <v>3</v>
      </c>
      <c r="B321">
        <f t="shared" si="44"/>
        <v>10</v>
      </c>
      <c r="C321">
        <f t="shared" si="45"/>
        <v>15</v>
      </c>
      <c r="D321">
        <v>0</v>
      </c>
      <c r="E321">
        <v>0</v>
      </c>
      <c r="F321">
        <v>0</v>
      </c>
      <c r="G321">
        <f t="shared" si="46"/>
        <v>0</v>
      </c>
      <c r="H321">
        <f t="shared" si="47"/>
        <v>0</v>
      </c>
      <c r="J321">
        <v>0</v>
      </c>
      <c r="K321">
        <v>0</v>
      </c>
      <c r="L321">
        <v>0</v>
      </c>
      <c r="M321">
        <f t="shared" si="48"/>
        <v>0</v>
      </c>
      <c r="N321">
        <f t="shared" si="49"/>
        <v>0</v>
      </c>
    </row>
    <row r="322" spans="1:14" x14ac:dyDescent="0.3">
      <c r="A322">
        <v>4</v>
      </c>
      <c r="B322">
        <f t="shared" si="44"/>
        <v>15</v>
      </c>
      <c r="C322">
        <f t="shared" si="45"/>
        <v>20</v>
      </c>
      <c r="D322">
        <v>0</v>
      </c>
      <c r="E322">
        <v>0</v>
      </c>
      <c r="F322">
        <v>0</v>
      </c>
      <c r="G322">
        <f t="shared" si="46"/>
        <v>0</v>
      </c>
      <c r="H322">
        <f t="shared" si="47"/>
        <v>0</v>
      </c>
      <c r="J322">
        <v>0</v>
      </c>
      <c r="K322">
        <v>0</v>
      </c>
      <c r="L322">
        <v>0</v>
      </c>
      <c r="M322">
        <f t="shared" si="48"/>
        <v>0</v>
      </c>
      <c r="N322">
        <f t="shared" si="49"/>
        <v>0</v>
      </c>
    </row>
    <row r="323" spans="1:14" x14ac:dyDescent="0.3">
      <c r="A323">
        <v>5</v>
      </c>
      <c r="B323">
        <f t="shared" si="44"/>
        <v>20</v>
      </c>
      <c r="C323">
        <f t="shared" si="45"/>
        <v>25</v>
      </c>
      <c r="D323">
        <v>0</v>
      </c>
      <c r="E323">
        <v>0</v>
      </c>
      <c r="F323">
        <v>0</v>
      </c>
      <c r="G323">
        <f t="shared" si="46"/>
        <v>0</v>
      </c>
      <c r="H323">
        <f t="shared" si="47"/>
        <v>0</v>
      </c>
      <c r="J323">
        <v>0</v>
      </c>
      <c r="K323">
        <v>0</v>
      </c>
      <c r="L323">
        <v>0</v>
      </c>
      <c r="M323">
        <f t="shared" si="48"/>
        <v>0</v>
      </c>
      <c r="N323">
        <f t="shared" si="49"/>
        <v>0</v>
      </c>
    </row>
    <row r="324" spans="1:14" x14ac:dyDescent="0.3">
      <c r="A324">
        <v>6</v>
      </c>
      <c r="B324">
        <f t="shared" si="44"/>
        <v>25</v>
      </c>
      <c r="C324">
        <f t="shared" si="45"/>
        <v>30</v>
      </c>
      <c r="D324">
        <v>0</v>
      </c>
      <c r="E324">
        <v>0</v>
      </c>
      <c r="F324">
        <v>0</v>
      </c>
      <c r="G324">
        <f t="shared" si="46"/>
        <v>0</v>
      </c>
      <c r="H324">
        <f t="shared" si="47"/>
        <v>0</v>
      </c>
      <c r="J324">
        <v>7.7519379844961196E-3</v>
      </c>
      <c r="K324">
        <v>0</v>
      </c>
      <c r="L324">
        <v>0</v>
      </c>
      <c r="M324">
        <f t="shared" si="48"/>
        <v>0</v>
      </c>
      <c r="N324">
        <f t="shared" si="49"/>
        <v>0</v>
      </c>
    </row>
    <row r="325" spans="1:14" x14ac:dyDescent="0.3">
      <c r="A325">
        <v>7</v>
      </c>
      <c r="B325">
        <f t="shared" si="44"/>
        <v>30</v>
      </c>
      <c r="C325">
        <f t="shared" si="45"/>
        <v>35</v>
      </c>
      <c r="D325">
        <v>4.9019607843137298E-3</v>
      </c>
      <c r="E325">
        <v>0</v>
      </c>
      <c r="F325">
        <v>4.3572984749455299E-3</v>
      </c>
      <c r="G325">
        <f t="shared" si="46"/>
        <v>2.1786492374727649E-3</v>
      </c>
      <c r="H325">
        <f t="shared" si="47"/>
        <v>1.7784740140066282E-2</v>
      </c>
      <c r="J325">
        <v>1.5503875968992199E-2</v>
      </c>
      <c r="K325">
        <v>0</v>
      </c>
      <c r="L325">
        <v>0</v>
      </c>
      <c r="M325">
        <f t="shared" si="48"/>
        <v>0</v>
      </c>
      <c r="N325">
        <f t="shared" si="49"/>
        <v>0</v>
      </c>
    </row>
    <row r="326" spans="1:14" x14ac:dyDescent="0.3">
      <c r="A326">
        <v>8</v>
      </c>
      <c r="B326">
        <f t="shared" si="44"/>
        <v>35</v>
      </c>
      <c r="C326">
        <f t="shared" si="45"/>
        <v>40</v>
      </c>
      <c r="D326">
        <v>3.4313725490196102E-2</v>
      </c>
      <c r="E326">
        <v>0</v>
      </c>
      <c r="F326">
        <v>1.7429193899782099E-2</v>
      </c>
      <c r="G326">
        <f t="shared" si="46"/>
        <v>8.7145969498910493E-3</v>
      </c>
      <c r="H326">
        <f t="shared" si="47"/>
        <v>7.1138960560265044E-2</v>
      </c>
      <c r="J326">
        <v>1.5503875968992199E-2</v>
      </c>
      <c r="K326">
        <v>0</v>
      </c>
      <c r="L326">
        <v>2.01342281879195E-2</v>
      </c>
      <c r="M326">
        <f t="shared" si="48"/>
        <v>1.006711409395975E-2</v>
      </c>
      <c r="N326">
        <f t="shared" si="49"/>
        <v>0.10301331464611094</v>
      </c>
    </row>
    <row r="327" spans="1:14" x14ac:dyDescent="0.3">
      <c r="A327">
        <v>9</v>
      </c>
      <c r="B327">
        <f t="shared" si="44"/>
        <v>40</v>
      </c>
      <c r="C327">
        <f t="shared" si="45"/>
        <v>45</v>
      </c>
      <c r="D327">
        <v>4.4117647058823498E-2</v>
      </c>
      <c r="E327">
        <v>2.0725388601036301E-2</v>
      </c>
      <c r="F327">
        <v>4.5751633986928102E-2</v>
      </c>
      <c r="G327">
        <f t="shared" si="46"/>
        <v>3.3238511293982198E-2</v>
      </c>
      <c r="H327">
        <f t="shared" si="47"/>
        <v>0.27133247327681465</v>
      </c>
      <c r="J327">
        <v>2.32558139534884E-2</v>
      </c>
      <c r="K327">
        <v>2.4489795918367301E-2</v>
      </c>
      <c r="L327">
        <v>2.68456375838926E-2</v>
      </c>
      <c r="M327">
        <f t="shared" si="48"/>
        <v>2.566771675112995E-2</v>
      </c>
      <c r="N327">
        <f t="shared" si="49"/>
        <v>0.26264891380518546</v>
      </c>
    </row>
    <row r="328" spans="1:14" x14ac:dyDescent="0.3">
      <c r="A328">
        <v>10</v>
      </c>
      <c r="B328">
        <f t="shared" si="44"/>
        <v>45</v>
      </c>
      <c r="C328">
        <f t="shared" si="45"/>
        <v>50</v>
      </c>
      <c r="D328">
        <v>5.3921568627450997E-2</v>
      </c>
      <c r="E328">
        <v>2.59067357512953E-2</v>
      </c>
      <c r="F328">
        <v>7.8431372549019607E-2</v>
      </c>
      <c r="G328">
        <f t="shared" si="46"/>
        <v>5.2169054150157455E-2</v>
      </c>
      <c r="H328">
        <f t="shared" si="47"/>
        <v>0.42586619977884127</v>
      </c>
      <c r="J328">
        <v>1.5503875968992199E-2</v>
      </c>
      <c r="K328">
        <v>2.8571428571428598E-2</v>
      </c>
      <c r="L328">
        <v>7.3825503355704702E-2</v>
      </c>
      <c r="M328">
        <f t="shared" si="48"/>
        <v>5.1198465963566649E-2</v>
      </c>
      <c r="N328">
        <f t="shared" si="49"/>
        <v>0.52389628591450621</v>
      </c>
    </row>
    <row r="329" spans="1:14" x14ac:dyDescent="0.3">
      <c r="A329">
        <v>11</v>
      </c>
      <c r="B329">
        <f t="shared" si="44"/>
        <v>50</v>
      </c>
      <c r="C329">
        <f t="shared" si="45"/>
        <v>55</v>
      </c>
      <c r="D329">
        <v>2.4509803921568599E-2</v>
      </c>
      <c r="E329">
        <v>0.10362694300518099</v>
      </c>
      <c r="F329">
        <v>9.5860566448801698E-2</v>
      </c>
      <c r="G329">
        <f t="shared" si="46"/>
        <v>9.9743754726991346E-2</v>
      </c>
      <c r="H329">
        <f t="shared" si="47"/>
        <v>0.81422779211204921</v>
      </c>
      <c r="J329">
        <v>8.5271317829457405E-2</v>
      </c>
      <c r="K329">
        <v>4.8979591836734698E-2</v>
      </c>
      <c r="L329">
        <v>8.0536912751677903E-2</v>
      </c>
      <c r="M329">
        <f t="shared" si="48"/>
        <v>6.47582522942063E-2</v>
      </c>
      <c r="N329">
        <f t="shared" si="49"/>
        <v>0.66264891380518609</v>
      </c>
    </row>
    <row r="330" spans="1:14" x14ac:dyDescent="0.3">
      <c r="A330">
        <v>12</v>
      </c>
      <c r="B330">
        <f t="shared" si="44"/>
        <v>55</v>
      </c>
      <c r="C330">
        <f t="shared" si="45"/>
        <v>60</v>
      </c>
      <c r="D330">
        <v>3.9215686274509803E-2</v>
      </c>
      <c r="E330">
        <v>9.3264248704663197E-2</v>
      </c>
      <c r="F330">
        <v>8.7145969498910694E-2</v>
      </c>
      <c r="G330">
        <f t="shared" si="46"/>
        <v>9.0205109101786946E-2</v>
      </c>
      <c r="H330">
        <f t="shared" si="47"/>
        <v>0.73636196092885897</v>
      </c>
      <c r="J330">
        <v>8.5271317829457405E-2</v>
      </c>
      <c r="K330">
        <v>6.1224489795918401E-2</v>
      </c>
      <c r="L330">
        <v>0.134228187919463</v>
      </c>
      <c r="M330">
        <f t="shared" si="48"/>
        <v>9.7726338857690706E-2</v>
      </c>
      <c r="N330">
        <f t="shared" si="49"/>
        <v>1</v>
      </c>
    </row>
    <row r="331" spans="1:14" x14ac:dyDescent="0.3">
      <c r="A331">
        <v>13</v>
      </c>
      <c r="B331">
        <f t="shared" si="44"/>
        <v>60</v>
      </c>
      <c r="C331">
        <f t="shared" si="45"/>
        <v>65</v>
      </c>
      <c r="D331">
        <v>2.4509803921568599E-2</v>
      </c>
      <c r="E331">
        <v>0.119170984455959</v>
      </c>
      <c r="F331">
        <v>9.1503267973856203E-2</v>
      </c>
      <c r="G331">
        <f t="shared" si="46"/>
        <v>0.10533712621490759</v>
      </c>
      <c r="H331">
        <f t="shared" si="47"/>
        <v>0.85988757832657514</v>
      </c>
      <c r="J331">
        <v>0.13953488372093001</v>
      </c>
      <c r="K331">
        <v>6.5306122448979598E-2</v>
      </c>
      <c r="L331">
        <v>6.0402684563758399E-2</v>
      </c>
      <c r="M331">
        <f t="shared" si="48"/>
        <v>6.2854403506369005E-2</v>
      </c>
      <c r="N331">
        <f t="shared" si="49"/>
        <v>0.64316748423265624</v>
      </c>
    </row>
    <row r="332" spans="1:14" x14ac:dyDescent="0.3">
      <c r="A332">
        <v>14</v>
      </c>
      <c r="B332">
        <f t="shared" si="44"/>
        <v>65</v>
      </c>
      <c r="C332">
        <f t="shared" si="45"/>
        <v>70</v>
      </c>
      <c r="D332">
        <v>3.4313725490196102E-2</v>
      </c>
      <c r="E332">
        <v>0.12953367875647701</v>
      </c>
      <c r="F332">
        <v>0.115468409586057</v>
      </c>
      <c r="G332">
        <f t="shared" si="46"/>
        <v>0.122501044171267</v>
      </c>
      <c r="H332">
        <f t="shared" si="47"/>
        <v>1</v>
      </c>
      <c r="J332">
        <v>0.13953488372093001</v>
      </c>
      <c r="K332">
        <v>8.5714285714285701E-2</v>
      </c>
      <c r="L332">
        <v>5.3691275167785199E-2</v>
      </c>
      <c r="M332">
        <f t="shared" si="48"/>
        <v>6.970278044103545E-2</v>
      </c>
      <c r="N332">
        <f t="shared" si="49"/>
        <v>0.71324456902592848</v>
      </c>
    </row>
    <row r="333" spans="1:14" x14ac:dyDescent="0.3">
      <c r="A333">
        <v>15</v>
      </c>
      <c r="B333">
        <f t="shared" si="44"/>
        <v>70</v>
      </c>
      <c r="C333">
        <f t="shared" si="45"/>
        <v>75</v>
      </c>
      <c r="D333">
        <v>3.4313725490196102E-2</v>
      </c>
      <c r="E333">
        <v>0.113989637305699</v>
      </c>
      <c r="F333">
        <v>7.4074074074074098E-2</v>
      </c>
      <c r="G333">
        <f t="shared" si="46"/>
        <v>9.4031855689886548E-2</v>
      </c>
      <c r="H333">
        <f t="shared" si="47"/>
        <v>0.76760044231477664</v>
      </c>
      <c r="J333">
        <v>0.108527131782946</v>
      </c>
      <c r="K333">
        <v>8.1632653061224497E-2</v>
      </c>
      <c r="L333">
        <v>5.3691275167785199E-2</v>
      </c>
      <c r="M333">
        <f t="shared" si="48"/>
        <v>6.7661964114504841E-2</v>
      </c>
      <c r="N333">
        <f t="shared" si="49"/>
        <v>0.69236159775753325</v>
      </c>
    </row>
    <row r="334" spans="1:14" x14ac:dyDescent="0.3">
      <c r="A334">
        <v>16</v>
      </c>
      <c r="B334">
        <f t="shared" si="44"/>
        <v>75</v>
      </c>
      <c r="C334">
        <f t="shared" si="45"/>
        <v>80</v>
      </c>
      <c r="D334">
        <v>1.9607843137254902E-2</v>
      </c>
      <c r="E334">
        <v>7.7720207253885995E-2</v>
      </c>
      <c r="F334">
        <v>5.8823529411764698E-2</v>
      </c>
      <c r="G334">
        <f t="shared" si="46"/>
        <v>6.827186833282535E-2</v>
      </c>
      <c r="H334">
        <f t="shared" si="47"/>
        <v>0.55731662366383916</v>
      </c>
      <c r="J334">
        <v>0.186046511627907</v>
      </c>
      <c r="K334">
        <v>0.118367346938776</v>
      </c>
      <c r="L334">
        <v>4.0268456375838903E-2</v>
      </c>
      <c r="M334">
        <f t="shared" si="48"/>
        <v>7.9317901657307455E-2</v>
      </c>
      <c r="N334">
        <f t="shared" si="49"/>
        <v>0.81163279607568584</v>
      </c>
    </row>
    <row r="335" spans="1:14" x14ac:dyDescent="0.3">
      <c r="A335">
        <v>17</v>
      </c>
      <c r="B335">
        <f t="shared" si="44"/>
        <v>80</v>
      </c>
      <c r="C335">
        <f t="shared" si="45"/>
        <v>85</v>
      </c>
      <c r="D335">
        <v>4.9019607843137303E-2</v>
      </c>
      <c r="E335">
        <v>7.2538860103626895E-2</v>
      </c>
      <c r="F335">
        <v>5.22875816993464E-2</v>
      </c>
      <c r="G335">
        <f t="shared" si="46"/>
        <v>6.2413220901486648E-2</v>
      </c>
      <c r="H335">
        <f t="shared" si="47"/>
        <v>0.50949133800220991</v>
      </c>
      <c r="J335">
        <v>7.7519379844961198E-2</v>
      </c>
      <c r="K335">
        <v>7.7551020408163293E-2</v>
      </c>
      <c r="L335">
        <v>6.7114093959731502E-2</v>
      </c>
      <c r="M335">
        <f t="shared" si="48"/>
        <v>7.2332557183947405E-2</v>
      </c>
      <c r="N335">
        <f t="shared" si="49"/>
        <v>0.74015416958654534</v>
      </c>
    </row>
    <row r="336" spans="1:14" x14ac:dyDescent="0.3">
      <c r="A336">
        <v>18</v>
      </c>
      <c r="B336">
        <f t="shared" si="44"/>
        <v>85</v>
      </c>
      <c r="C336">
        <f t="shared" si="45"/>
        <v>90</v>
      </c>
      <c r="D336">
        <v>6.3725490196078399E-2</v>
      </c>
      <c r="E336">
        <v>4.1450777202072499E-2</v>
      </c>
      <c r="F336">
        <v>4.7930283224400898E-2</v>
      </c>
      <c r="G336">
        <f t="shared" si="46"/>
        <v>4.4690530213236698E-2</v>
      </c>
      <c r="H336">
        <f t="shared" si="47"/>
        <v>0.36481754515296611</v>
      </c>
      <c r="J336">
        <v>6.9767441860465101E-2</v>
      </c>
      <c r="K336">
        <v>6.5306122448979598E-2</v>
      </c>
      <c r="L336">
        <v>6.0402684563758399E-2</v>
      </c>
      <c r="M336">
        <f t="shared" si="48"/>
        <v>6.2854403506369005E-2</v>
      </c>
      <c r="N336">
        <f t="shared" si="49"/>
        <v>0.64316748423265624</v>
      </c>
    </row>
    <row r="337" spans="1:14" x14ac:dyDescent="0.3">
      <c r="A337">
        <v>19</v>
      </c>
      <c r="B337">
        <f t="shared" si="44"/>
        <v>90</v>
      </c>
      <c r="C337">
        <f t="shared" si="45"/>
        <v>95</v>
      </c>
      <c r="D337">
        <v>4.9019607843137303E-2</v>
      </c>
      <c r="E337">
        <v>3.6269430051813503E-2</v>
      </c>
      <c r="F337">
        <v>3.7037037037037E-2</v>
      </c>
      <c r="G337">
        <f t="shared" si="46"/>
        <v>3.6653233544425248E-2</v>
      </c>
      <c r="H337">
        <f t="shared" si="47"/>
        <v>0.29920751935127077</v>
      </c>
      <c r="J337">
        <v>1.5503875968992199E-2</v>
      </c>
      <c r="K337">
        <v>4.4897959183673501E-2</v>
      </c>
      <c r="L337">
        <v>8.0536912751677903E-2</v>
      </c>
      <c r="M337">
        <f t="shared" si="48"/>
        <v>6.2717435967675705E-2</v>
      </c>
      <c r="N337">
        <f t="shared" si="49"/>
        <v>0.64176594253679109</v>
      </c>
    </row>
    <row r="338" spans="1:14" x14ac:dyDescent="0.3">
      <c r="A338">
        <v>20</v>
      </c>
      <c r="B338">
        <f t="shared" si="44"/>
        <v>95</v>
      </c>
      <c r="C338">
        <f t="shared" si="45"/>
        <v>100</v>
      </c>
      <c r="D338">
        <v>4.9019607843137303E-2</v>
      </c>
      <c r="E338">
        <v>2.59067357512953E-2</v>
      </c>
      <c r="F338">
        <v>2.8322440087146E-2</v>
      </c>
      <c r="G338">
        <f t="shared" si="46"/>
        <v>2.711458791922065E-2</v>
      </c>
      <c r="H338">
        <f t="shared" si="47"/>
        <v>0.22134168816807898</v>
      </c>
      <c r="J338">
        <v>0</v>
      </c>
      <c r="K338">
        <v>4.4897959183673501E-2</v>
      </c>
      <c r="L338">
        <v>5.3691275167785199E-2</v>
      </c>
      <c r="M338">
        <f t="shared" si="48"/>
        <v>4.9294617175729347E-2</v>
      </c>
      <c r="N338">
        <f t="shared" si="49"/>
        <v>0.50441485634197625</v>
      </c>
    </row>
    <row r="339" spans="1:14" x14ac:dyDescent="0.3">
      <c r="A339">
        <v>21</v>
      </c>
      <c r="B339">
        <f t="shared" si="44"/>
        <v>100</v>
      </c>
      <c r="C339">
        <f t="shared" si="45"/>
        <v>105</v>
      </c>
      <c r="D339">
        <v>3.4313725490196102E-2</v>
      </c>
      <c r="E339">
        <v>2.0725388601036301E-2</v>
      </c>
      <c r="F339">
        <v>4.13943355119826E-2</v>
      </c>
      <c r="G339">
        <f t="shared" si="46"/>
        <v>3.105986205650945E-2</v>
      </c>
      <c r="H339">
        <f t="shared" si="47"/>
        <v>0.25354773313674855</v>
      </c>
      <c r="J339">
        <v>1.5503875968992199E-2</v>
      </c>
      <c r="K339">
        <v>1.2244897959183701E-2</v>
      </c>
      <c r="L339">
        <v>4.0268456375838903E-2</v>
      </c>
      <c r="M339">
        <f t="shared" si="48"/>
        <v>2.6256677167511303E-2</v>
      </c>
      <c r="N339">
        <f t="shared" si="49"/>
        <v>0.26867554309740721</v>
      </c>
    </row>
    <row r="340" spans="1:14" x14ac:dyDescent="0.3">
      <c r="A340">
        <v>22</v>
      </c>
      <c r="B340">
        <f t="shared" si="44"/>
        <v>105</v>
      </c>
      <c r="C340">
        <f t="shared" si="45"/>
        <v>110</v>
      </c>
      <c r="D340">
        <v>5.3921568627450997E-2</v>
      </c>
      <c r="E340">
        <v>0</v>
      </c>
      <c r="F340">
        <v>2.39651416122004E-2</v>
      </c>
      <c r="G340">
        <f t="shared" si="46"/>
        <v>1.19825708061002E-2</v>
      </c>
      <c r="H340">
        <f t="shared" si="47"/>
        <v>9.7816070770364499E-2</v>
      </c>
      <c r="J340">
        <v>0</v>
      </c>
      <c r="K340">
        <v>2.4489795918367301E-2</v>
      </c>
      <c r="L340">
        <v>3.35570469798658E-2</v>
      </c>
      <c r="M340">
        <f t="shared" si="48"/>
        <v>2.902342144911655E-2</v>
      </c>
      <c r="N340">
        <f t="shared" si="49"/>
        <v>0.29698668535388922</v>
      </c>
    </row>
    <row r="341" spans="1:14" x14ac:dyDescent="0.3">
      <c r="A341">
        <v>23</v>
      </c>
      <c r="B341">
        <f t="shared" si="44"/>
        <v>110</v>
      </c>
      <c r="C341">
        <f t="shared" si="45"/>
        <v>115</v>
      </c>
      <c r="D341">
        <v>5.8823529411764698E-2</v>
      </c>
      <c r="E341">
        <v>3.10880829015544E-2</v>
      </c>
      <c r="F341">
        <v>3.4858387799564301E-2</v>
      </c>
      <c r="G341">
        <f t="shared" si="46"/>
        <v>3.2973235350559349E-2</v>
      </c>
      <c r="H341">
        <f t="shared" si="47"/>
        <v>0.26916697382970817</v>
      </c>
      <c r="J341">
        <v>0</v>
      </c>
      <c r="K341">
        <v>3.6734693877551003E-2</v>
      </c>
      <c r="L341">
        <v>1.34228187919463E-2</v>
      </c>
      <c r="M341">
        <f t="shared" si="48"/>
        <v>2.5078756334748653E-2</v>
      </c>
      <c r="N341">
        <f t="shared" si="49"/>
        <v>0.2566222845129642</v>
      </c>
    </row>
    <row r="342" spans="1:14" x14ac:dyDescent="0.3">
      <c r="A342">
        <v>24</v>
      </c>
      <c r="B342">
        <f t="shared" si="44"/>
        <v>115</v>
      </c>
      <c r="C342">
        <f t="shared" si="45"/>
        <v>120</v>
      </c>
      <c r="D342">
        <v>3.9215686274509803E-2</v>
      </c>
      <c r="E342">
        <v>1.03626943005181E-2</v>
      </c>
      <c r="F342">
        <v>3.0501089324618699E-2</v>
      </c>
      <c r="G342">
        <f t="shared" si="46"/>
        <v>2.0431891812568399E-2</v>
      </c>
      <c r="H342">
        <f t="shared" si="47"/>
        <v>0.16678953188352302</v>
      </c>
      <c r="J342">
        <v>0</v>
      </c>
      <c r="K342">
        <v>2.4489795918367301E-2</v>
      </c>
      <c r="L342">
        <v>2.68456375838926E-2</v>
      </c>
      <c r="M342">
        <f t="shared" si="48"/>
        <v>2.566771675112995E-2</v>
      </c>
      <c r="N342">
        <f t="shared" si="49"/>
        <v>0.26264891380518546</v>
      </c>
    </row>
    <row r="343" spans="1:14" x14ac:dyDescent="0.3">
      <c r="A343">
        <v>25</v>
      </c>
      <c r="B343">
        <f t="shared" si="44"/>
        <v>120</v>
      </c>
      <c r="C343">
        <f t="shared" si="45"/>
        <v>125</v>
      </c>
      <c r="D343">
        <v>7.3529411764705899E-2</v>
      </c>
      <c r="E343">
        <v>1.55440414507772E-2</v>
      </c>
      <c r="F343">
        <v>1.08932461873638E-2</v>
      </c>
      <c r="G343">
        <f t="shared" si="46"/>
        <v>1.3218643819070501E-2</v>
      </c>
      <c r="H343">
        <f t="shared" si="47"/>
        <v>0.10790637670475445</v>
      </c>
      <c r="J343">
        <v>0</v>
      </c>
      <c r="K343">
        <v>4.08163265306122E-2</v>
      </c>
      <c r="L343">
        <v>2.68456375838926E-2</v>
      </c>
      <c r="M343">
        <f t="shared" si="48"/>
        <v>3.38309820572524E-2</v>
      </c>
      <c r="N343">
        <f t="shared" si="49"/>
        <v>0.3461807988787664</v>
      </c>
    </row>
    <row r="344" spans="1:14" x14ac:dyDescent="0.3">
      <c r="A344">
        <v>26</v>
      </c>
      <c r="B344">
        <f t="shared" si="44"/>
        <v>125</v>
      </c>
      <c r="C344">
        <f t="shared" si="45"/>
        <v>130</v>
      </c>
      <c r="D344">
        <v>7.8431372549019607E-2</v>
      </c>
      <c r="E344">
        <v>2.0725388601036301E-2</v>
      </c>
      <c r="F344">
        <v>4.3572984749455299E-3</v>
      </c>
      <c r="G344">
        <f t="shared" si="46"/>
        <v>1.2541343537990916E-2</v>
      </c>
      <c r="H344">
        <f t="shared" si="47"/>
        <v>0.10237744194618487</v>
      </c>
      <c r="J344">
        <v>0</v>
      </c>
      <c r="K344">
        <v>2.04081632653061E-2</v>
      </c>
      <c r="L344">
        <v>2.01342281879195E-2</v>
      </c>
      <c r="M344">
        <f t="shared" si="48"/>
        <v>2.02711957266128E-2</v>
      </c>
      <c r="N344">
        <f t="shared" si="49"/>
        <v>0.20742817098808702</v>
      </c>
    </row>
    <row r="345" spans="1:14" x14ac:dyDescent="0.3">
      <c r="A345">
        <v>27</v>
      </c>
      <c r="B345">
        <f t="shared" si="44"/>
        <v>130</v>
      </c>
      <c r="C345">
        <f t="shared" si="45"/>
        <v>135</v>
      </c>
      <c r="D345">
        <v>5.8823529411764698E-2</v>
      </c>
      <c r="E345">
        <v>1.55440414507772E-2</v>
      </c>
      <c r="F345">
        <v>8.7145969498910701E-3</v>
      </c>
      <c r="G345">
        <f t="shared" si="46"/>
        <v>1.2129319200334134E-2</v>
      </c>
      <c r="H345">
        <f t="shared" si="47"/>
        <v>9.901400663472143E-2</v>
      </c>
      <c r="J345">
        <v>0</v>
      </c>
      <c r="K345">
        <v>2.8571428571428598E-2</v>
      </c>
      <c r="L345">
        <v>2.01342281879195E-2</v>
      </c>
      <c r="M345">
        <f t="shared" si="48"/>
        <v>2.4352828379674049E-2</v>
      </c>
      <c r="N345">
        <f t="shared" si="49"/>
        <v>0.24919411352487775</v>
      </c>
    </row>
    <row r="346" spans="1:14" x14ac:dyDescent="0.3">
      <c r="A346">
        <v>28</v>
      </c>
      <c r="B346">
        <f t="shared" si="44"/>
        <v>135</v>
      </c>
      <c r="C346">
        <f t="shared" si="45"/>
        <v>140</v>
      </c>
      <c r="D346">
        <v>5.3921568627450997E-2</v>
      </c>
      <c r="E346">
        <v>2.0725388601036301E-2</v>
      </c>
      <c r="F346">
        <v>8.7145969498910701E-3</v>
      </c>
      <c r="G346">
        <f t="shared" si="46"/>
        <v>1.4719992775463686E-2</v>
      </c>
      <c r="H346">
        <f t="shared" si="47"/>
        <v>0.12016218208625119</v>
      </c>
      <c r="J346">
        <v>0</v>
      </c>
      <c r="K346">
        <v>3.6734693877551003E-2</v>
      </c>
      <c r="L346">
        <v>1.34228187919463E-2</v>
      </c>
      <c r="M346">
        <f t="shared" si="48"/>
        <v>2.5078756334748653E-2</v>
      </c>
      <c r="N346">
        <f t="shared" si="49"/>
        <v>0.2566222845129642</v>
      </c>
    </row>
    <row r="347" spans="1:14" x14ac:dyDescent="0.3">
      <c r="A347">
        <v>29</v>
      </c>
      <c r="B347">
        <f t="shared" si="44"/>
        <v>140</v>
      </c>
      <c r="C347">
        <f t="shared" si="45"/>
        <v>145</v>
      </c>
      <c r="D347">
        <v>1.4705882352941201E-2</v>
      </c>
      <c r="E347">
        <v>5.1813471502590702E-3</v>
      </c>
      <c r="F347">
        <v>2.1786492374727701E-3</v>
      </c>
      <c r="G347">
        <f t="shared" si="46"/>
        <v>3.6799981938659201E-3</v>
      </c>
      <c r="H347">
        <f t="shared" si="47"/>
        <v>3.0040545521562788E-2</v>
      </c>
      <c r="J347">
        <v>0</v>
      </c>
      <c r="K347">
        <v>1.2244897959183701E-2</v>
      </c>
      <c r="L347">
        <v>0</v>
      </c>
      <c r="M347">
        <f t="shared" si="48"/>
        <v>6.1224489795918503E-3</v>
      </c>
      <c r="N347">
        <f t="shared" si="49"/>
        <v>6.2648913805185863E-2</v>
      </c>
    </row>
    <row r="348" spans="1:14" x14ac:dyDescent="0.3">
      <c r="A348">
        <v>30</v>
      </c>
      <c r="B348">
        <f t="shared" si="44"/>
        <v>145</v>
      </c>
      <c r="C348">
        <f t="shared" si="45"/>
        <v>150</v>
      </c>
      <c r="D348">
        <v>9.8039215686274508E-3</v>
      </c>
      <c r="E348">
        <v>0</v>
      </c>
      <c r="F348">
        <v>0</v>
      </c>
      <c r="G348">
        <f t="shared" si="46"/>
        <v>0</v>
      </c>
      <c r="H348">
        <f t="shared" si="47"/>
        <v>0</v>
      </c>
      <c r="J348">
        <v>0</v>
      </c>
      <c r="K348">
        <v>1.2244897959183701E-2</v>
      </c>
      <c r="L348">
        <v>0</v>
      </c>
      <c r="M348">
        <f t="shared" si="48"/>
        <v>6.1224489795918503E-3</v>
      </c>
      <c r="N348">
        <f t="shared" si="49"/>
        <v>6.2648913805185863E-2</v>
      </c>
    </row>
    <row r="349" spans="1:14" x14ac:dyDescent="0.3">
      <c r="A349">
        <v>31</v>
      </c>
      <c r="B349">
        <f t="shared" si="44"/>
        <v>150</v>
      </c>
      <c r="C349">
        <f t="shared" si="45"/>
        <v>155</v>
      </c>
      <c r="D349">
        <v>0</v>
      </c>
      <c r="E349">
        <v>0</v>
      </c>
      <c r="F349">
        <v>0</v>
      </c>
      <c r="G349">
        <f t="shared" si="46"/>
        <v>0</v>
      </c>
      <c r="H349">
        <f t="shared" si="47"/>
        <v>0</v>
      </c>
      <c r="J349">
        <v>0</v>
      </c>
      <c r="K349">
        <v>0</v>
      </c>
      <c r="L349">
        <v>0</v>
      </c>
      <c r="M349">
        <f t="shared" si="48"/>
        <v>0</v>
      </c>
      <c r="N349">
        <f t="shared" si="49"/>
        <v>0</v>
      </c>
    </row>
    <row r="350" spans="1:14" x14ac:dyDescent="0.3">
      <c r="A350">
        <v>32</v>
      </c>
      <c r="B350">
        <f t="shared" si="44"/>
        <v>155</v>
      </c>
      <c r="C350">
        <f t="shared" si="45"/>
        <v>160</v>
      </c>
      <c r="D350">
        <v>0</v>
      </c>
      <c r="E350">
        <v>0</v>
      </c>
      <c r="F350">
        <v>0</v>
      </c>
      <c r="G350">
        <f t="shared" si="46"/>
        <v>0</v>
      </c>
      <c r="H350">
        <f t="shared" si="47"/>
        <v>0</v>
      </c>
      <c r="J350">
        <v>0</v>
      </c>
      <c r="K350">
        <v>4.0816326530612301E-3</v>
      </c>
      <c r="L350">
        <v>0</v>
      </c>
      <c r="M350">
        <f t="shared" si="48"/>
        <v>2.040816326530615E-3</v>
      </c>
      <c r="N350">
        <f t="shared" si="49"/>
        <v>2.0882971268395268E-2</v>
      </c>
    </row>
    <row r="351" spans="1:14" x14ac:dyDescent="0.3">
      <c r="A351">
        <v>33</v>
      </c>
      <c r="B351">
        <f t="shared" si="44"/>
        <v>160</v>
      </c>
      <c r="C351">
        <f t="shared" si="45"/>
        <v>165</v>
      </c>
      <c r="D351">
        <v>0</v>
      </c>
      <c r="E351">
        <v>0</v>
      </c>
      <c r="F351">
        <v>0</v>
      </c>
      <c r="G351">
        <f t="shared" si="46"/>
        <v>0</v>
      </c>
      <c r="H351">
        <f t="shared" si="47"/>
        <v>0</v>
      </c>
      <c r="J351">
        <v>0</v>
      </c>
      <c r="K351">
        <v>0</v>
      </c>
      <c r="L351">
        <v>0</v>
      </c>
      <c r="M351">
        <f t="shared" si="48"/>
        <v>0</v>
      </c>
      <c r="N351">
        <f t="shared" si="49"/>
        <v>0</v>
      </c>
    </row>
    <row r="352" spans="1:14" x14ac:dyDescent="0.3">
      <c r="A352">
        <v>34</v>
      </c>
      <c r="B352">
        <f t="shared" si="44"/>
        <v>165</v>
      </c>
      <c r="C352">
        <f t="shared" si="45"/>
        <v>170</v>
      </c>
      <c r="D352">
        <v>0</v>
      </c>
      <c r="E352">
        <v>0</v>
      </c>
      <c r="F352">
        <v>0</v>
      </c>
      <c r="G352">
        <f t="shared" si="46"/>
        <v>0</v>
      </c>
      <c r="H352">
        <f t="shared" si="47"/>
        <v>0</v>
      </c>
      <c r="J352">
        <v>0</v>
      </c>
      <c r="K352">
        <v>0</v>
      </c>
      <c r="L352">
        <v>0</v>
      </c>
      <c r="M352">
        <f t="shared" si="48"/>
        <v>0</v>
      </c>
      <c r="N352">
        <f t="shared" si="49"/>
        <v>0</v>
      </c>
    </row>
    <row r="353" spans="1:14" x14ac:dyDescent="0.3">
      <c r="A353">
        <v>35</v>
      </c>
      <c r="B353">
        <f t="shared" si="44"/>
        <v>170</v>
      </c>
      <c r="C353">
        <f t="shared" si="45"/>
        <v>175</v>
      </c>
      <c r="D353">
        <v>0</v>
      </c>
      <c r="E353">
        <v>0</v>
      </c>
      <c r="F353">
        <v>0</v>
      </c>
      <c r="G353">
        <f t="shared" si="46"/>
        <v>0</v>
      </c>
      <c r="H353">
        <f t="shared" si="47"/>
        <v>0</v>
      </c>
      <c r="J353">
        <v>0</v>
      </c>
      <c r="K353">
        <v>0</v>
      </c>
      <c r="L353">
        <v>0</v>
      </c>
      <c r="M353">
        <f t="shared" si="48"/>
        <v>0</v>
      </c>
      <c r="N353">
        <f t="shared" si="49"/>
        <v>0</v>
      </c>
    </row>
    <row r="354" spans="1:14" x14ac:dyDescent="0.3">
      <c r="A354">
        <v>36</v>
      </c>
      <c r="B354">
        <f t="shared" si="44"/>
        <v>175</v>
      </c>
      <c r="C354">
        <f t="shared" si="45"/>
        <v>180</v>
      </c>
      <c r="D354">
        <v>0</v>
      </c>
      <c r="E354">
        <v>0</v>
      </c>
      <c r="F354">
        <v>0</v>
      </c>
      <c r="G354">
        <f t="shared" si="46"/>
        <v>0</v>
      </c>
      <c r="H354">
        <f t="shared" si="47"/>
        <v>0</v>
      </c>
      <c r="J354">
        <v>0</v>
      </c>
      <c r="K354">
        <v>0</v>
      </c>
      <c r="L354">
        <v>0</v>
      </c>
      <c r="M354">
        <f t="shared" si="48"/>
        <v>0</v>
      </c>
      <c r="N354">
        <f t="shared" si="49"/>
        <v>0</v>
      </c>
    </row>
    <row r="355" spans="1:14" x14ac:dyDescent="0.3">
      <c r="A355">
        <v>37</v>
      </c>
      <c r="B355">
        <f t="shared" si="44"/>
        <v>180</v>
      </c>
      <c r="C355">
        <f t="shared" si="45"/>
        <v>185</v>
      </c>
      <c r="D355">
        <v>0</v>
      </c>
      <c r="E355">
        <v>0</v>
      </c>
      <c r="F355">
        <v>0</v>
      </c>
      <c r="G355">
        <f t="shared" si="46"/>
        <v>0</v>
      </c>
      <c r="H355">
        <f t="shared" si="47"/>
        <v>0</v>
      </c>
      <c r="J355">
        <v>0</v>
      </c>
      <c r="K355">
        <v>0</v>
      </c>
      <c r="L355">
        <v>0</v>
      </c>
      <c r="M355">
        <f t="shared" si="48"/>
        <v>0</v>
      </c>
      <c r="N355">
        <f t="shared" si="49"/>
        <v>0</v>
      </c>
    </row>
    <row r="356" spans="1:14" x14ac:dyDescent="0.3">
      <c r="A356">
        <v>38</v>
      </c>
      <c r="B356">
        <f t="shared" si="44"/>
        <v>185</v>
      </c>
      <c r="C356">
        <f t="shared" si="45"/>
        <v>190</v>
      </c>
      <c r="D356">
        <v>0</v>
      </c>
      <c r="E356">
        <v>0</v>
      </c>
      <c r="F356">
        <v>0</v>
      </c>
      <c r="G356">
        <f t="shared" si="46"/>
        <v>0</v>
      </c>
      <c r="H356">
        <f t="shared" si="47"/>
        <v>0</v>
      </c>
      <c r="J356">
        <v>0</v>
      </c>
      <c r="K356">
        <v>0</v>
      </c>
      <c r="L356">
        <v>0</v>
      </c>
      <c r="M356">
        <f t="shared" si="48"/>
        <v>0</v>
      </c>
      <c r="N356">
        <f t="shared" si="49"/>
        <v>0</v>
      </c>
    </row>
    <row r="357" spans="1:14" x14ac:dyDescent="0.3">
      <c r="A357">
        <v>39</v>
      </c>
      <c r="B357">
        <f t="shared" si="44"/>
        <v>190</v>
      </c>
      <c r="C357">
        <f t="shared" si="45"/>
        <v>195</v>
      </c>
      <c r="D357">
        <v>0</v>
      </c>
      <c r="E357">
        <v>0</v>
      </c>
      <c r="F357">
        <v>0</v>
      </c>
      <c r="G357">
        <f t="shared" si="46"/>
        <v>0</v>
      </c>
      <c r="H357">
        <f t="shared" si="47"/>
        <v>0</v>
      </c>
      <c r="J357">
        <v>0</v>
      </c>
      <c r="K357">
        <v>0</v>
      </c>
      <c r="L357">
        <v>0</v>
      </c>
      <c r="M357">
        <f t="shared" si="48"/>
        <v>0</v>
      </c>
      <c r="N357">
        <f t="shared" si="49"/>
        <v>0</v>
      </c>
    </row>
    <row r="358" spans="1:14" x14ac:dyDescent="0.3">
      <c r="A358">
        <v>40</v>
      </c>
      <c r="B358">
        <f t="shared" si="44"/>
        <v>195</v>
      </c>
      <c r="C358">
        <f t="shared" si="45"/>
        <v>200</v>
      </c>
      <c r="D358">
        <v>0</v>
      </c>
      <c r="E358">
        <v>0</v>
      </c>
      <c r="F358">
        <v>0</v>
      </c>
      <c r="G358">
        <f t="shared" si="46"/>
        <v>0</v>
      </c>
      <c r="H358">
        <f t="shared" si="47"/>
        <v>0</v>
      </c>
      <c r="J358">
        <v>0</v>
      </c>
      <c r="K358">
        <v>0</v>
      </c>
      <c r="L358">
        <v>0</v>
      </c>
      <c r="M358">
        <f t="shared" si="48"/>
        <v>0</v>
      </c>
      <c r="N358">
        <f t="shared" si="49"/>
        <v>0</v>
      </c>
    </row>
    <row r="359" spans="1:14" x14ac:dyDescent="0.3">
      <c r="A359">
        <v>41</v>
      </c>
      <c r="B359">
        <f t="shared" si="44"/>
        <v>200</v>
      </c>
      <c r="C359">
        <f t="shared" si="45"/>
        <v>205</v>
      </c>
      <c r="D359">
        <v>0</v>
      </c>
      <c r="E359">
        <v>0</v>
      </c>
      <c r="F359">
        <v>0</v>
      </c>
      <c r="G359">
        <f t="shared" si="46"/>
        <v>0</v>
      </c>
      <c r="H359">
        <f t="shared" si="47"/>
        <v>0</v>
      </c>
      <c r="J359">
        <v>0</v>
      </c>
      <c r="K359">
        <v>0</v>
      </c>
      <c r="L359">
        <v>0</v>
      </c>
      <c r="M359">
        <f t="shared" si="48"/>
        <v>0</v>
      </c>
      <c r="N359">
        <f t="shared" si="49"/>
        <v>0</v>
      </c>
    </row>
    <row r="360" spans="1:14" x14ac:dyDescent="0.3">
      <c r="A360">
        <v>42</v>
      </c>
      <c r="B360">
        <f t="shared" si="44"/>
        <v>205</v>
      </c>
      <c r="C360">
        <f t="shared" si="45"/>
        <v>210</v>
      </c>
      <c r="D360">
        <v>0</v>
      </c>
      <c r="E360">
        <v>0</v>
      </c>
      <c r="F360">
        <v>0</v>
      </c>
      <c r="G360">
        <f t="shared" si="46"/>
        <v>0</v>
      </c>
      <c r="H360">
        <f t="shared" si="47"/>
        <v>0</v>
      </c>
      <c r="J360">
        <v>0</v>
      </c>
      <c r="K360">
        <v>0</v>
      </c>
      <c r="L360">
        <v>0</v>
      </c>
      <c r="M360">
        <f t="shared" si="48"/>
        <v>0</v>
      </c>
      <c r="N360">
        <f t="shared" si="49"/>
        <v>0</v>
      </c>
    </row>
    <row r="361" spans="1:14" x14ac:dyDescent="0.3">
      <c r="A361">
        <v>43</v>
      </c>
      <c r="B361">
        <f t="shared" si="44"/>
        <v>210</v>
      </c>
      <c r="C361">
        <f t="shared" si="45"/>
        <v>215</v>
      </c>
      <c r="D361">
        <v>0</v>
      </c>
      <c r="E361">
        <v>0</v>
      </c>
      <c r="F361">
        <v>0</v>
      </c>
      <c r="G361">
        <f t="shared" si="46"/>
        <v>0</v>
      </c>
      <c r="H361">
        <f t="shared" si="47"/>
        <v>0</v>
      </c>
      <c r="J361">
        <v>0</v>
      </c>
      <c r="K361">
        <v>0</v>
      </c>
      <c r="L361">
        <v>0</v>
      </c>
      <c r="M361">
        <f t="shared" si="48"/>
        <v>0</v>
      </c>
      <c r="N361">
        <f t="shared" si="49"/>
        <v>0</v>
      </c>
    </row>
    <row r="362" spans="1:14" x14ac:dyDescent="0.3">
      <c r="A362">
        <v>44</v>
      </c>
      <c r="B362">
        <f t="shared" si="44"/>
        <v>215</v>
      </c>
      <c r="C362">
        <f t="shared" si="45"/>
        <v>220</v>
      </c>
      <c r="D362">
        <v>0</v>
      </c>
      <c r="E362">
        <v>0</v>
      </c>
      <c r="F362">
        <v>0</v>
      </c>
      <c r="G362">
        <f t="shared" si="46"/>
        <v>0</v>
      </c>
      <c r="H362">
        <f t="shared" si="47"/>
        <v>0</v>
      </c>
      <c r="J362">
        <v>0</v>
      </c>
      <c r="K362">
        <v>0</v>
      </c>
      <c r="L362">
        <v>0</v>
      </c>
      <c r="M362">
        <f t="shared" si="48"/>
        <v>0</v>
      </c>
      <c r="N362">
        <f t="shared" si="49"/>
        <v>0</v>
      </c>
    </row>
    <row r="363" spans="1:14" x14ac:dyDescent="0.3">
      <c r="A363">
        <v>45</v>
      </c>
      <c r="B363">
        <f t="shared" si="44"/>
        <v>220</v>
      </c>
      <c r="C363">
        <f t="shared" si="45"/>
        <v>225</v>
      </c>
      <c r="D363">
        <v>0</v>
      </c>
      <c r="E363">
        <v>0</v>
      </c>
      <c r="F363">
        <v>0</v>
      </c>
      <c r="G363">
        <f t="shared" si="46"/>
        <v>0</v>
      </c>
      <c r="H363">
        <f t="shared" si="47"/>
        <v>0</v>
      </c>
      <c r="J363">
        <v>0</v>
      </c>
      <c r="K363">
        <v>0</v>
      </c>
      <c r="L363">
        <v>0</v>
      </c>
      <c r="M363">
        <f t="shared" si="48"/>
        <v>0</v>
      </c>
      <c r="N363">
        <f t="shared" si="49"/>
        <v>0</v>
      </c>
    </row>
    <row r="364" spans="1:14" x14ac:dyDescent="0.3">
      <c r="A364">
        <v>46</v>
      </c>
      <c r="B364">
        <f t="shared" si="44"/>
        <v>225</v>
      </c>
      <c r="C364">
        <f t="shared" si="45"/>
        <v>230</v>
      </c>
      <c r="D364">
        <v>0</v>
      </c>
      <c r="E364">
        <v>0</v>
      </c>
      <c r="F364">
        <v>0</v>
      </c>
      <c r="G364">
        <f t="shared" si="46"/>
        <v>0</v>
      </c>
      <c r="H364">
        <f t="shared" si="47"/>
        <v>0</v>
      </c>
      <c r="J364">
        <v>0</v>
      </c>
      <c r="K364">
        <v>0</v>
      </c>
      <c r="L364">
        <v>0</v>
      </c>
      <c r="M364">
        <f t="shared" si="48"/>
        <v>0</v>
      </c>
      <c r="N364">
        <f t="shared" si="49"/>
        <v>0</v>
      </c>
    </row>
    <row r="365" spans="1:14" x14ac:dyDescent="0.3">
      <c r="A365">
        <v>47</v>
      </c>
      <c r="B365">
        <f t="shared" si="44"/>
        <v>230</v>
      </c>
      <c r="C365">
        <f t="shared" si="45"/>
        <v>235</v>
      </c>
      <c r="D365">
        <v>0</v>
      </c>
      <c r="E365">
        <v>0</v>
      </c>
      <c r="F365">
        <v>0</v>
      </c>
      <c r="G365">
        <f t="shared" si="46"/>
        <v>0</v>
      </c>
      <c r="H365">
        <f t="shared" si="47"/>
        <v>0</v>
      </c>
      <c r="J365">
        <v>0</v>
      </c>
      <c r="K365">
        <v>0</v>
      </c>
      <c r="L365">
        <v>0</v>
      </c>
      <c r="M365">
        <f t="shared" si="48"/>
        <v>0</v>
      </c>
      <c r="N365">
        <f t="shared" si="49"/>
        <v>0</v>
      </c>
    </row>
    <row r="366" spans="1:14" x14ac:dyDescent="0.3">
      <c r="A366">
        <v>48</v>
      </c>
      <c r="B366">
        <f t="shared" si="44"/>
        <v>235</v>
      </c>
      <c r="C366">
        <f t="shared" si="45"/>
        <v>240</v>
      </c>
      <c r="D366">
        <v>0</v>
      </c>
      <c r="E366">
        <v>0</v>
      </c>
      <c r="F366">
        <v>0</v>
      </c>
      <c r="G366">
        <f t="shared" si="46"/>
        <v>0</v>
      </c>
      <c r="H366">
        <f t="shared" si="47"/>
        <v>0</v>
      </c>
      <c r="J366">
        <v>0</v>
      </c>
      <c r="K366">
        <v>0</v>
      </c>
      <c r="L366">
        <v>0</v>
      </c>
      <c r="M366">
        <f t="shared" si="48"/>
        <v>0</v>
      </c>
      <c r="N366">
        <f t="shared" si="49"/>
        <v>0</v>
      </c>
    </row>
    <row r="367" spans="1:14" x14ac:dyDescent="0.3">
      <c r="A367">
        <v>49</v>
      </c>
      <c r="B367">
        <f t="shared" si="44"/>
        <v>240</v>
      </c>
      <c r="C367">
        <f t="shared" si="45"/>
        <v>245</v>
      </c>
      <c r="D367">
        <v>0</v>
      </c>
      <c r="E367">
        <v>0</v>
      </c>
      <c r="F367">
        <v>0</v>
      </c>
      <c r="G367">
        <f t="shared" si="46"/>
        <v>0</v>
      </c>
      <c r="H367">
        <f t="shared" si="47"/>
        <v>0</v>
      </c>
      <c r="J367">
        <v>0</v>
      </c>
      <c r="K367">
        <v>0</v>
      </c>
      <c r="L367">
        <v>0</v>
      </c>
      <c r="M367">
        <f t="shared" si="48"/>
        <v>0</v>
      </c>
      <c r="N367">
        <f t="shared" si="49"/>
        <v>0</v>
      </c>
    </row>
    <row r="368" spans="1:14" x14ac:dyDescent="0.3">
      <c r="A368">
        <v>50</v>
      </c>
      <c r="B368">
        <f t="shared" si="44"/>
        <v>245</v>
      </c>
      <c r="C368">
        <f t="shared" si="45"/>
        <v>250</v>
      </c>
      <c r="D368">
        <v>0</v>
      </c>
      <c r="E368">
        <v>0</v>
      </c>
      <c r="F368">
        <v>0</v>
      </c>
      <c r="G368">
        <f t="shared" si="46"/>
        <v>0</v>
      </c>
      <c r="H368">
        <f t="shared" si="47"/>
        <v>0</v>
      </c>
      <c r="J368">
        <v>0</v>
      </c>
      <c r="K368">
        <v>0</v>
      </c>
      <c r="L368">
        <v>0</v>
      </c>
      <c r="M368">
        <f t="shared" si="48"/>
        <v>0</v>
      </c>
      <c r="N368">
        <f t="shared" si="49"/>
        <v>0</v>
      </c>
    </row>
    <row r="369" spans="1:14" x14ac:dyDescent="0.3">
      <c r="A369">
        <v>51</v>
      </c>
      <c r="B369">
        <f t="shared" si="44"/>
        <v>250</v>
      </c>
      <c r="C369">
        <f t="shared" si="45"/>
        <v>255</v>
      </c>
      <c r="D369">
        <v>0</v>
      </c>
      <c r="E369">
        <v>0</v>
      </c>
      <c r="F369">
        <v>0</v>
      </c>
      <c r="G369">
        <f t="shared" si="46"/>
        <v>0</v>
      </c>
      <c r="H369">
        <f t="shared" si="47"/>
        <v>0</v>
      </c>
      <c r="J369">
        <v>0</v>
      </c>
      <c r="K369">
        <v>0</v>
      </c>
      <c r="L369">
        <v>0</v>
      </c>
      <c r="M369">
        <f t="shared" si="48"/>
        <v>0</v>
      </c>
      <c r="N369">
        <f t="shared" si="49"/>
        <v>0</v>
      </c>
    </row>
    <row r="370" spans="1:14" x14ac:dyDescent="0.3">
      <c r="A370">
        <v>52</v>
      </c>
      <c r="B370">
        <f t="shared" si="44"/>
        <v>255</v>
      </c>
      <c r="C370">
        <f t="shared" si="45"/>
        <v>260</v>
      </c>
      <c r="D370">
        <v>0</v>
      </c>
      <c r="E370">
        <v>0</v>
      </c>
      <c r="F370">
        <v>0</v>
      </c>
      <c r="G370">
        <f t="shared" si="46"/>
        <v>0</v>
      </c>
      <c r="H370">
        <f t="shared" si="47"/>
        <v>0</v>
      </c>
      <c r="J370">
        <v>0</v>
      </c>
      <c r="K370">
        <v>0</v>
      </c>
      <c r="L370">
        <v>0</v>
      </c>
      <c r="M370">
        <f t="shared" si="48"/>
        <v>0</v>
      </c>
      <c r="N370">
        <f t="shared" si="49"/>
        <v>0</v>
      </c>
    </row>
    <row r="371" spans="1:14" x14ac:dyDescent="0.3">
      <c r="A371">
        <v>53</v>
      </c>
      <c r="B371">
        <f t="shared" si="44"/>
        <v>260</v>
      </c>
      <c r="C371">
        <f t="shared" si="45"/>
        <v>265</v>
      </c>
      <c r="D371">
        <v>0</v>
      </c>
      <c r="E371">
        <v>0</v>
      </c>
      <c r="F371">
        <v>0</v>
      </c>
      <c r="G371">
        <f t="shared" si="46"/>
        <v>0</v>
      </c>
      <c r="H371">
        <f t="shared" si="47"/>
        <v>0</v>
      </c>
      <c r="J371">
        <v>0</v>
      </c>
      <c r="K371">
        <v>0</v>
      </c>
      <c r="L371">
        <v>0</v>
      </c>
      <c r="M371">
        <f t="shared" si="48"/>
        <v>0</v>
      </c>
      <c r="N371">
        <f t="shared" si="49"/>
        <v>0</v>
      </c>
    </row>
    <row r="372" spans="1:14" x14ac:dyDescent="0.3">
      <c r="A372">
        <v>54</v>
      </c>
      <c r="B372">
        <f t="shared" si="44"/>
        <v>265</v>
      </c>
      <c r="C372">
        <f t="shared" si="45"/>
        <v>270</v>
      </c>
      <c r="D372">
        <v>0</v>
      </c>
      <c r="E372">
        <v>0</v>
      </c>
      <c r="F372">
        <v>0</v>
      </c>
      <c r="G372">
        <f t="shared" si="46"/>
        <v>0</v>
      </c>
      <c r="H372">
        <f t="shared" si="47"/>
        <v>0</v>
      </c>
      <c r="J372">
        <v>0</v>
      </c>
      <c r="K372">
        <v>0</v>
      </c>
      <c r="L372">
        <v>0</v>
      </c>
      <c r="M372">
        <f t="shared" si="48"/>
        <v>0</v>
      </c>
      <c r="N372">
        <f t="shared" si="49"/>
        <v>0</v>
      </c>
    </row>
    <row r="373" spans="1:14" x14ac:dyDescent="0.3">
      <c r="A373">
        <v>55</v>
      </c>
      <c r="B373">
        <f t="shared" si="44"/>
        <v>270</v>
      </c>
      <c r="C373">
        <f t="shared" si="45"/>
        <v>275</v>
      </c>
      <c r="D373">
        <v>0</v>
      </c>
      <c r="E373">
        <v>0</v>
      </c>
      <c r="F373">
        <v>0</v>
      </c>
      <c r="G373">
        <f t="shared" si="46"/>
        <v>0</v>
      </c>
      <c r="H373">
        <f t="shared" si="47"/>
        <v>0</v>
      </c>
      <c r="J373">
        <v>0</v>
      </c>
      <c r="K373">
        <v>0</v>
      </c>
      <c r="L373">
        <v>0</v>
      </c>
      <c r="M373">
        <f t="shared" si="48"/>
        <v>0</v>
      </c>
      <c r="N373">
        <f t="shared" si="49"/>
        <v>0</v>
      </c>
    </row>
    <row r="374" spans="1:14" x14ac:dyDescent="0.3">
      <c r="A374">
        <v>56</v>
      </c>
      <c r="B374">
        <f t="shared" si="44"/>
        <v>275</v>
      </c>
      <c r="C374">
        <f t="shared" si="45"/>
        <v>280</v>
      </c>
      <c r="D374">
        <v>0</v>
      </c>
      <c r="E374">
        <v>0</v>
      </c>
      <c r="F374">
        <v>0</v>
      </c>
      <c r="G374">
        <f t="shared" si="46"/>
        <v>0</v>
      </c>
      <c r="H374">
        <f t="shared" si="47"/>
        <v>0</v>
      </c>
      <c r="J374">
        <v>0</v>
      </c>
      <c r="K374">
        <v>0</v>
      </c>
      <c r="L374">
        <v>0</v>
      </c>
      <c r="M374">
        <f t="shared" si="48"/>
        <v>0</v>
      </c>
      <c r="N374">
        <f t="shared" si="49"/>
        <v>0</v>
      </c>
    </row>
    <row r="375" spans="1:14" x14ac:dyDescent="0.3">
      <c r="A375">
        <v>57</v>
      </c>
      <c r="B375">
        <f t="shared" si="44"/>
        <v>280</v>
      </c>
      <c r="C375">
        <f t="shared" si="45"/>
        <v>285</v>
      </c>
      <c r="D375">
        <v>0</v>
      </c>
      <c r="E375">
        <v>0</v>
      </c>
      <c r="F375">
        <v>0</v>
      </c>
      <c r="G375">
        <f t="shared" si="46"/>
        <v>0</v>
      </c>
      <c r="H375">
        <f t="shared" si="47"/>
        <v>0</v>
      </c>
      <c r="J375">
        <v>0</v>
      </c>
      <c r="K375">
        <v>0</v>
      </c>
      <c r="L375">
        <v>0</v>
      </c>
      <c r="M375">
        <f t="shared" si="48"/>
        <v>0</v>
      </c>
      <c r="N375">
        <f t="shared" si="49"/>
        <v>0</v>
      </c>
    </row>
    <row r="376" spans="1:14" x14ac:dyDescent="0.3">
      <c r="A376">
        <v>58</v>
      </c>
      <c r="B376">
        <f t="shared" si="44"/>
        <v>285</v>
      </c>
      <c r="C376">
        <f t="shared" si="45"/>
        <v>290</v>
      </c>
      <c r="D376">
        <v>0</v>
      </c>
      <c r="E376">
        <v>0</v>
      </c>
      <c r="F376">
        <v>0</v>
      </c>
      <c r="G376">
        <f t="shared" si="46"/>
        <v>0</v>
      </c>
      <c r="H376">
        <f t="shared" si="47"/>
        <v>0</v>
      </c>
      <c r="J376">
        <v>0</v>
      </c>
      <c r="K376">
        <v>0</v>
      </c>
      <c r="L376">
        <v>0</v>
      </c>
      <c r="M376">
        <f t="shared" si="48"/>
        <v>0</v>
      </c>
      <c r="N376">
        <f t="shared" si="49"/>
        <v>0</v>
      </c>
    </row>
    <row r="377" spans="1:14" x14ac:dyDescent="0.3">
      <c r="A377">
        <v>59</v>
      </c>
      <c r="B377">
        <f t="shared" si="44"/>
        <v>290</v>
      </c>
      <c r="C377">
        <f t="shared" si="45"/>
        <v>295</v>
      </c>
      <c r="D377">
        <v>0</v>
      </c>
      <c r="E377">
        <v>0</v>
      </c>
      <c r="F377">
        <v>0</v>
      </c>
      <c r="G377">
        <f t="shared" si="46"/>
        <v>0</v>
      </c>
      <c r="H377">
        <f t="shared" si="47"/>
        <v>0</v>
      </c>
      <c r="J377">
        <v>0</v>
      </c>
      <c r="K377">
        <v>0</v>
      </c>
      <c r="L377">
        <v>0</v>
      </c>
      <c r="M377">
        <f t="shared" si="48"/>
        <v>0</v>
      </c>
      <c r="N377">
        <f t="shared" si="49"/>
        <v>0</v>
      </c>
    </row>
    <row r="378" spans="1:14" x14ac:dyDescent="0.3">
      <c r="A378">
        <v>60</v>
      </c>
      <c r="B378">
        <f t="shared" si="44"/>
        <v>295</v>
      </c>
      <c r="C378">
        <f t="shared" si="45"/>
        <v>300</v>
      </c>
      <c r="D378">
        <v>0</v>
      </c>
      <c r="E378">
        <v>0</v>
      </c>
      <c r="F378">
        <v>0</v>
      </c>
      <c r="G378">
        <f t="shared" si="46"/>
        <v>0</v>
      </c>
      <c r="H378">
        <f t="shared" si="47"/>
        <v>0</v>
      </c>
      <c r="J378">
        <v>0</v>
      </c>
      <c r="K378">
        <v>0</v>
      </c>
      <c r="L378">
        <v>0</v>
      </c>
      <c r="M378">
        <f t="shared" si="48"/>
        <v>0</v>
      </c>
      <c r="N378">
        <f t="shared" si="49"/>
        <v>0</v>
      </c>
    </row>
    <row r="379" spans="1:14" x14ac:dyDescent="0.3">
      <c r="A379">
        <v>61</v>
      </c>
      <c r="B379">
        <f t="shared" si="44"/>
        <v>300</v>
      </c>
      <c r="C379">
        <f t="shared" si="45"/>
        <v>305</v>
      </c>
      <c r="D379">
        <v>0</v>
      </c>
      <c r="E379">
        <v>0</v>
      </c>
      <c r="F379">
        <v>0</v>
      </c>
      <c r="G379">
        <f t="shared" si="46"/>
        <v>0</v>
      </c>
      <c r="H379">
        <f t="shared" si="47"/>
        <v>0</v>
      </c>
      <c r="J379">
        <v>0</v>
      </c>
      <c r="K379">
        <v>0</v>
      </c>
      <c r="L379">
        <v>0</v>
      </c>
      <c r="M379">
        <f t="shared" si="48"/>
        <v>0</v>
      </c>
      <c r="N379">
        <f t="shared" si="49"/>
        <v>0</v>
      </c>
    </row>
    <row r="380" spans="1:14" x14ac:dyDescent="0.3">
      <c r="A380">
        <v>62</v>
      </c>
      <c r="B380">
        <f t="shared" si="44"/>
        <v>305</v>
      </c>
      <c r="C380">
        <f t="shared" si="45"/>
        <v>310</v>
      </c>
      <c r="D380">
        <v>0</v>
      </c>
      <c r="E380">
        <v>0</v>
      </c>
      <c r="F380">
        <v>0</v>
      </c>
      <c r="G380">
        <f t="shared" si="46"/>
        <v>0</v>
      </c>
      <c r="H380">
        <f t="shared" si="47"/>
        <v>0</v>
      </c>
      <c r="J380">
        <v>0</v>
      </c>
      <c r="K380">
        <v>0</v>
      </c>
      <c r="L380">
        <v>0</v>
      </c>
      <c r="M380">
        <f t="shared" si="48"/>
        <v>0</v>
      </c>
      <c r="N380">
        <f t="shared" si="49"/>
        <v>0</v>
      </c>
    </row>
    <row r="381" spans="1:14" x14ac:dyDescent="0.3">
      <c r="A381">
        <v>63</v>
      </c>
      <c r="B381">
        <f t="shared" si="44"/>
        <v>310</v>
      </c>
      <c r="C381">
        <f t="shared" si="45"/>
        <v>315</v>
      </c>
      <c r="D381">
        <v>0</v>
      </c>
      <c r="E381">
        <v>0</v>
      </c>
      <c r="F381">
        <v>0</v>
      </c>
      <c r="G381">
        <f t="shared" si="46"/>
        <v>0</v>
      </c>
      <c r="H381">
        <f t="shared" si="47"/>
        <v>0</v>
      </c>
      <c r="J381">
        <v>0</v>
      </c>
      <c r="K381">
        <v>0</v>
      </c>
      <c r="L381">
        <v>0</v>
      </c>
      <c r="M381">
        <f t="shared" si="48"/>
        <v>0</v>
      </c>
      <c r="N381">
        <f t="shared" si="49"/>
        <v>0</v>
      </c>
    </row>
    <row r="382" spans="1:14" x14ac:dyDescent="0.3">
      <c r="A382">
        <v>64</v>
      </c>
      <c r="B382">
        <f t="shared" si="44"/>
        <v>315</v>
      </c>
      <c r="C382">
        <f t="shared" si="45"/>
        <v>320</v>
      </c>
      <c r="D382">
        <v>0</v>
      </c>
      <c r="E382">
        <v>0</v>
      </c>
      <c r="F382">
        <v>0</v>
      </c>
      <c r="G382">
        <f t="shared" si="46"/>
        <v>0</v>
      </c>
      <c r="H382">
        <f t="shared" si="47"/>
        <v>0</v>
      </c>
      <c r="J382">
        <v>0</v>
      </c>
      <c r="K382">
        <v>0</v>
      </c>
      <c r="L382">
        <v>0</v>
      </c>
      <c r="M382">
        <f t="shared" si="48"/>
        <v>0</v>
      </c>
      <c r="N382">
        <f t="shared" si="49"/>
        <v>0</v>
      </c>
    </row>
    <row r="383" spans="1:14" x14ac:dyDescent="0.3">
      <c r="A383">
        <v>65</v>
      </c>
      <c r="B383">
        <f t="shared" si="44"/>
        <v>320</v>
      </c>
      <c r="C383">
        <f t="shared" si="45"/>
        <v>325</v>
      </c>
      <c r="D383">
        <v>0</v>
      </c>
      <c r="E383">
        <v>0</v>
      </c>
      <c r="F383">
        <v>0</v>
      </c>
      <c r="G383">
        <f t="shared" si="46"/>
        <v>0</v>
      </c>
      <c r="H383">
        <f t="shared" si="47"/>
        <v>0</v>
      </c>
      <c r="J383">
        <v>0</v>
      </c>
      <c r="K383">
        <v>0</v>
      </c>
      <c r="L383">
        <v>0</v>
      </c>
      <c r="M383">
        <f t="shared" si="48"/>
        <v>0</v>
      </c>
      <c r="N383">
        <f t="shared" si="49"/>
        <v>0</v>
      </c>
    </row>
    <row r="384" spans="1:14" x14ac:dyDescent="0.3">
      <c r="A384">
        <v>66</v>
      </c>
      <c r="B384">
        <f t="shared" ref="B384:B418" si="50">C384-5</f>
        <v>325</v>
      </c>
      <c r="C384">
        <f t="shared" ref="C384:C418" si="51">A384*5</f>
        <v>330</v>
      </c>
      <c r="D384">
        <v>0</v>
      </c>
      <c r="E384">
        <v>0</v>
      </c>
      <c r="F384">
        <v>0</v>
      </c>
      <c r="G384">
        <f t="shared" ref="G384:G418" si="52">AVERAGE(E384:F384)</f>
        <v>0</v>
      </c>
      <c r="H384">
        <f t="shared" ref="H384:H418" si="53">G384/MAX(G$319:G$418)</f>
        <v>0</v>
      </c>
      <c r="J384">
        <v>0</v>
      </c>
      <c r="K384">
        <v>0</v>
      </c>
      <c r="L384">
        <v>0</v>
      </c>
      <c r="M384">
        <f t="shared" ref="M384:M418" si="54">AVERAGE(K384:L384)</f>
        <v>0</v>
      </c>
      <c r="N384">
        <f t="shared" ref="N384:N418" si="55">M384/MAX(M$319:M$418)</f>
        <v>0</v>
      </c>
    </row>
    <row r="385" spans="1:14" x14ac:dyDescent="0.3">
      <c r="A385">
        <v>67</v>
      </c>
      <c r="B385">
        <f t="shared" si="50"/>
        <v>330</v>
      </c>
      <c r="C385">
        <f t="shared" si="51"/>
        <v>335</v>
      </c>
      <c r="D385">
        <v>0</v>
      </c>
      <c r="E385">
        <v>0</v>
      </c>
      <c r="F385">
        <v>0</v>
      </c>
      <c r="G385">
        <f t="shared" si="52"/>
        <v>0</v>
      </c>
      <c r="H385">
        <f t="shared" si="53"/>
        <v>0</v>
      </c>
      <c r="J385">
        <v>0</v>
      </c>
      <c r="K385">
        <v>0</v>
      </c>
      <c r="L385">
        <v>0</v>
      </c>
      <c r="M385">
        <f t="shared" si="54"/>
        <v>0</v>
      </c>
      <c r="N385">
        <f t="shared" si="55"/>
        <v>0</v>
      </c>
    </row>
    <row r="386" spans="1:14" x14ac:dyDescent="0.3">
      <c r="A386">
        <v>68</v>
      </c>
      <c r="B386">
        <f t="shared" si="50"/>
        <v>335</v>
      </c>
      <c r="C386">
        <f t="shared" si="51"/>
        <v>340</v>
      </c>
      <c r="D386">
        <v>0</v>
      </c>
      <c r="E386">
        <v>0</v>
      </c>
      <c r="F386">
        <v>0</v>
      </c>
      <c r="G386">
        <f t="shared" si="52"/>
        <v>0</v>
      </c>
      <c r="H386">
        <f t="shared" si="53"/>
        <v>0</v>
      </c>
      <c r="J386">
        <v>0</v>
      </c>
      <c r="K386">
        <v>0</v>
      </c>
      <c r="L386">
        <v>0</v>
      </c>
      <c r="M386">
        <f t="shared" si="54"/>
        <v>0</v>
      </c>
      <c r="N386">
        <f t="shared" si="55"/>
        <v>0</v>
      </c>
    </row>
    <row r="387" spans="1:14" x14ac:dyDescent="0.3">
      <c r="A387">
        <v>69</v>
      </c>
      <c r="B387">
        <f t="shared" si="50"/>
        <v>340</v>
      </c>
      <c r="C387">
        <f t="shared" si="51"/>
        <v>345</v>
      </c>
      <c r="D387">
        <v>0</v>
      </c>
      <c r="E387">
        <v>0</v>
      </c>
      <c r="F387">
        <v>0</v>
      </c>
      <c r="G387">
        <f t="shared" si="52"/>
        <v>0</v>
      </c>
      <c r="H387">
        <f t="shared" si="53"/>
        <v>0</v>
      </c>
      <c r="J387">
        <v>0</v>
      </c>
      <c r="K387">
        <v>0</v>
      </c>
      <c r="L387">
        <v>0</v>
      </c>
      <c r="M387">
        <f t="shared" si="54"/>
        <v>0</v>
      </c>
      <c r="N387">
        <f t="shared" si="55"/>
        <v>0</v>
      </c>
    </row>
    <row r="388" spans="1:14" x14ac:dyDescent="0.3">
      <c r="A388">
        <v>70</v>
      </c>
      <c r="B388">
        <f t="shared" si="50"/>
        <v>345</v>
      </c>
      <c r="C388">
        <f t="shared" si="51"/>
        <v>350</v>
      </c>
      <c r="D388">
        <v>0</v>
      </c>
      <c r="E388">
        <v>0</v>
      </c>
      <c r="F388">
        <v>0</v>
      </c>
      <c r="G388">
        <f t="shared" si="52"/>
        <v>0</v>
      </c>
      <c r="H388">
        <f t="shared" si="53"/>
        <v>0</v>
      </c>
      <c r="J388">
        <v>0</v>
      </c>
      <c r="K388">
        <v>0</v>
      </c>
      <c r="L388">
        <v>0</v>
      </c>
      <c r="M388">
        <f t="shared" si="54"/>
        <v>0</v>
      </c>
      <c r="N388">
        <f t="shared" si="55"/>
        <v>0</v>
      </c>
    </row>
    <row r="389" spans="1:14" x14ac:dyDescent="0.3">
      <c r="A389">
        <v>71</v>
      </c>
      <c r="B389">
        <f t="shared" si="50"/>
        <v>350</v>
      </c>
      <c r="C389">
        <f t="shared" si="51"/>
        <v>355</v>
      </c>
      <c r="D389">
        <v>0</v>
      </c>
      <c r="E389">
        <v>0</v>
      </c>
      <c r="F389">
        <v>0</v>
      </c>
      <c r="G389">
        <f t="shared" si="52"/>
        <v>0</v>
      </c>
      <c r="H389">
        <f t="shared" si="53"/>
        <v>0</v>
      </c>
      <c r="J389">
        <v>0</v>
      </c>
      <c r="K389">
        <v>0</v>
      </c>
      <c r="L389">
        <v>0</v>
      </c>
      <c r="M389">
        <f t="shared" si="54"/>
        <v>0</v>
      </c>
      <c r="N389">
        <f t="shared" si="55"/>
        <v>0</v>
      </c>
    </row>
    <row r="390" spans="1:14" x14ac:dyDescent="0.3">
      <c r="A390">
        <v>72</v>
      </c>
      <c r="B390">
        <f t="shared" si="50"/>
        <v>355</v>
      </c>
      <c r="C390">
        <f t="shared" si="51"/>
        <v>360</v>
      </c>
      <c r="D390">
        <v>0</v>
      </c>
      <c r="E390">
        <v>0</v>
      </c>
      <c r="F390">
        <v>0</v>
      </c>
      <c r="G390">
        <f t="shared" si="52"/>
        <v>0</v>
      </c>
      <c r="H390">
        <f t="shared" si="53"/>
        <v>0</v>
      </c>
      <c r="J390">
        <v>0</v>
      </c>
      <c r="K390">
        <v>0</v>
      </c>
      <c r="L390">
        <v>0</v>
      </c>
      <c r="M390">
        <f t="shared" si="54"/>
        <v>0</v>
      </c>
      <c r="N390">
        <f t="shared" si="55"/>
        <v>0</v>
      </c>
    </row>
    <row r="391" spans="1:14" x14ac:dyDescent="0.3">
      <c r="A391">
        <v>73</v>
      </c>
      <c r="B391">
        <f t="shared" si="50"/>
        <v>360</v>
      </c>
      <c r="C391">
        <f t="shared" si="51"/>
        <v>365</v>
      </c>
      <c r="D391">
        <v>0</v>
      </c>
      <c r="E391">
        <v>0</v>
      </c>
      <c r="F391">
        <v>0</v>
      </c>
      <c r="G391">
        <f t="shared" si="52"/>
        <v>0</v>
      </c>
      <c r="H391">
        <f t="shared" si="53"/>
        <v>0</v>
      </c>
      <c r="J391">
        <v>0</v>
      </c>
      <c r="K391">
        <v>0</v>
      </c>
      <c r="L391">
        <v>0</v>
      </c>
      <c r="M391">
        <f t="shared" si="54"/>
        <v>0</v>
      </c>
      <c r="N391">
        <f t="shared" si="55"/>
        <v>0</v>
      </c>
    </row>
    <row r="392" spans="1:14" x14ac:dyDescent="0.3">
      <c r="A392">
        <v>74</v>
      </c>
      <c r="B392">
        <f t="shared" si="50"/>
        <v>365</v>
      </c>
      <c r="C392">
        <f t="shared" si="51"/>
        <v>370</v>
      </c>
      <c r="D392">
        <v>0</v>
      </c>
      <c r="E392">
        <v>0</v>
      </c>
      <c r="F392">
        <v>0</v>
      </c>
      <c r="G392">
        <f t="shared" si="52"/>
        <v>0</v>
      </c>
      <c r="H392">
        <f t="shared" si="53"/>
        <v>0</v>
      </c>
      <c r="J392">
        <v>0</v>
      </c>
      <c r="K392">
        <v>0</v>
      </c>
      <c r="L392">
        <v>0</v>
      </c>
      <c r="M392">
        <f t="shared" si="54"/>
        <v>0</v>
      </c>
      <c r="N392">
        <f t="shared" si="55"/>
        <v>0</v>
      </c>
    </row>
    <row r="393" spans="1:14" x14ac:dyDescent="0.3">
      <c r="A393">
        <v>75</v>
      </c>
      <c r="B393">
        <f t="shared" si="50"/>
        <v>370</v>
      </c>
      <c r="C393">
        <f t="shared" si="51"/>
        <v>375</v>
      </c>
      <c r="D393">
        <v>0</v>
      </c>
      <c r="E393">
        <v>0</v>
      </c>
      <c r="F393">
        <v>0</v>
      </c>
      <c r="G393">
        <f t="shared" si="52"/>
        <v>0</v>
      </c>
      <c r="H393">
        <f t="shared" si="53"/>
        <v>0</v>
      </c>
      <c r="J393">
        <v>0</v>
      </c>
      <c r="K393">
        <v>0</v>
      </c>
      <c r="L393">
        <v>0</v>
      </c>
      <c r="M393">
        <f t="shared" si="54"/>
        <v>0</v>
      </c>
      <c r="N393">
        <f t="shared" si="55"/>
        <v>0</v>
      </c>
    </row>
    <row r="394" spans="1:14" x14ac:dyDescent="0.3">
      <c r="A394">
        <v>76</v>
      </c>
      <c r="B394">
        <f t="shared" si="50"/>
        <v>375</v>
      </c>
      <c r="C394">
        <f t="shared" si="51"/>
        <v>380</v>
      </c>
      <c r="D394">
        <v>0</v>
      </c>
      <c r="E394">
        <v>0</v>
      </c>
      <c r="F394">
        <v>0</v>
      </c>
      <c r="G394">
        <f t="shared" si="52"/>
        <v>0</v>
      </c>
      <c r="H394">
        <f t="shared" si="53"/>
        <v>0</v>
      </c>
      <c r="J394">
        <v>0</v>
      </c>
      <c r="K394">
        <v>0</v>
      </c>
      <c r="L394">
        <v>0</v>
      </c>
      <c r="M394">
        <f t="shared" si="54"/>
        <v>0</v>
      </c>
      <c r="N394">
        <f t="shared" si="55"/>
        <v>0</v>
      </c>
    </row>
    <row r="395" spans="1:14" x14ac:dyDescent="0.3">
      <c r="A395">
        <v>77</v>
      </c>
      <c r="B395">
        <f t="shared" si="50"/>
        <v>380</v>
      </c>
      <c r="C395">
        <f t="shared" si="51"/>
        <v>385</v>
      </c>
      <c r="D395">
        <v>0</v>
      </c>
      <c r="E395">
        <v>0</v>
      </c>
      <c r="F395">
        <v>0</v>
      </c>
      <c r="G395">
        <f t="shared" si="52"/>
        <v>0</v>
      </c>
      <c r="H395">
        <f t="shared" si="53"/>
        <v>0</v>
      </c>
      <c r="J395">
        <v>0</v>
      </c>
      <c r="K395">
        <v>0</v>
      </c>
      <c r="L395">
        <v>0</v>
      </c>
      <c r="M395">
        <f t="shared" si="54"/>
        <v>0</v>
      </c>
      <c r="N395">
        <f t="shared" si="55"/>
        <v>0</v>
      </c>
    </row>
    <row r="396" spans="1:14" x14ac:dyDescent="0.3">
      <c r="A396">
        <v>78</v>
      </c>
      <c r="B396">
        <f t="shared" si="50"/>
        <v>385</v>
      </c>
      <c r="C396">
        <f t="shared" si="51"/>
        <v>390</v>
      </c>
      <c r="D396">
        <v>0</v>
      </c>
      <c r="E396">
        <v>0</v>
      </c>
      <c r="F396">
        <v>0</v>
      </c>
      <c r="G396">
        <f t="shared" si="52"/>
        <v>0</v>
      </c>
      <c r="H396">
        <f t="shared" si="53"/>
        <v>0</v>
      </c>
      <c r="J396">
        <v>0</v>
      </c>
      <c r="K396">
        <v>0</v>
      </c>
      <c r="L396">
        <v>0</v>
      </c>
      <c r="M396">
        <f t="shared" si="54"/>
        <v>0</v>
      </c>
      <c r="N396">
        <f t="shared" si="55"/>
        <v>0</v>
      </c>
    </row>
    <row r="397" spans="1:14" x14ac:dyDescent="0.3">
      <c r="A397">
        <v>79</v>
      </c>
      <c r="B397">
        <f t="shared" si="50"/>
        <v>390</v>
      </c>
      <c r="C397">
        <f t="shared" si="51"/>
        <v>395</v>
      </c>
      <c r="D397">
        <v>0</v>
      </c>
      <c r="E397">
        <v>0</v>
      </c>
      <c r="F397">
        <v>0</v>
      </c>
      <c r="G397">
        <f t="shared" si="52"/>
        <v>0</v>
      </c>
      <c r="H397">
        <f t="shared" si="53"/>
        <v>0</v>
      </c>
      <c r="J397">
        <v>0</v>
      </c>
      <c r="K397">
        <v>0</v>
      </c>
      <c r="L397">
        <v>0</v>
      </c>
      <c r="M397">
        <f t="shared" si="54"/>
        <v>0</v>
      </c>
      <c r="N397">
        <f t="shared" si="55"/>
        <v>0</v>
      </c>
    </row>
    <row r="398" spans="1:14" x14ac:dyDescent="0.3">
      <c r="A398">
        <v>80</v>
      </c>
      <c r="B398">
        <f t="shared" si="50"/>
        <v>395</v>
      </c>
      <c r="C398">
        <f t="shared" si="51"/>
        <v>400</v>
      </c>
      <c r="D398">
        <v>0</v>
      </c>
      <c r="E398">
        <v>0</v>
      </c>
      <c r="F398">
        <v>0</v>
      </c>
      <c r="G398">
        <f t="shared" si="52"/>
        <v>0</v>
      </c>
      <c r="H398">
        <f t="shared" si="53"/>
        <v>0</v>
      </c>
      <c r="J398">
        <v>0</v>
      </c>
      <c r="K398">
        <v>0</v>
      </c>
      <c r="L398">
        <v>0</v>
      </c>
      <c r="M398">
        <f t="shared" si="54"/>
        <v>0</v>
      </c>
      <c r="N398">
        <f t="shared" si="55"/>
        <v>0</v>
      </c>
    </row>
    <row r="399" spans="1:14" x14ac:dyDescent="0.3">
      <c r="A399">
        <v>81</v>
      </c>
      <c r="B399">
        <f t="shared" si="50"/>
        <v>400</v>
      </c>
      <c r="C399">
        <f t="shared" si="51"/>
        <v>405</v>
      </c>
      <c r="D399">
        <v>0</v>
      </c>
      <c r="E399">
        <v>0</v>
      </c>
      <c r="F399">
        <v>0</v>
      </c>
      <c r="G399">
        <f t="shared" si="52"/>
        <v>0</v>
      </c>
      <c r="H399">
        <f t="shared" si="53"/>
        <v>0</v>
      </c>
      <c r="J399">
        <v>0</v>
      </c>
      <c r="K399">
        <v>0</v>
      </c>
      <c r="L399">
        <v>0</v>
      </c>
      <c r="M399">
        <f t="shared" si="54"/>
        <v>0</v>
      </c>
      <c r="N399">
        <f t="shared" si="55"/>
        <v>0</v>
      </c>
    </row>
    <row r="400" spans="1:14" x14ac:dyDescent="0.3">
      <c r="A400">
        <v>82</v>
      </c>
      <c r="B400">
        <f t="shared" si="50"/>
        <v>405</v>
      </c>
      <c r="C400">
        <f t="shared" si="51"/>
        <v>410</v>
      </c>
      <c r="D400">
        <v>0</v>
      </c>
      <c r="E400">
        <v>0</v>
      </c>
      <c r="F400">
        <v>0</v>
      </c>
      <c r="G400">
        <f t="shared" si="52"/>
        <v>0</v>
      </c>
      <c r="H400">
        <f t="shared" si="53"/>
        <v>0</v>
      </c>
      <c r="J400">
        <v>0</v>
      </c>
      <c r="K400">
        <v>0</v>
      </c>
      <c r="L400">
        <v>0</v>
      </c>
      <c r="M400">
        <f t="shared" si="54"/>
        <v>0</v>
      </c>
      <c r="N400">
        <f t="shared" si="55"/>
        <v>0</v>
      </c>
    </row>
    <row r="401" spans="1:14" x14ac:dyDescent="0.3">
      <c r="A401">
        <v>83</v>
      </c>
      <c r="B401">
        <f t="shared" si="50"/>
        <v>410</v>
      </c>
      <c r="C401">
        <f t="shared" si="51"/>
        <v>415</v>
      </c>
      <c r="D401">
        <v>0</v>
      </c>
      <c r="E401">
        <v>0</v>
      </c>
      <c r="F401">
        <v>0</v>
      </c>
      <c r="G401">
        <f t="shared" si="52"/>
        <v>0</v>
      </c>
      <c r="H401">
        <f t="shared" si="53"/>
        <v>0</v>
      </c>
      <c r="J401">
        <v>0</v>
      </c>
      <c r="K401">
        <v>0</v>
      </c>
      <c r="L401">
        <v>0</v>
      </c>
      <c r="M401">
        <f t="shared" si="54"/>
        <v>0</v>
      </c>
      <c r="N401">
        <f t="shared" si="55"/>
        <v>0</v>
      </c>
    </row>
    <row r="402" spans="1:14" x14ac:dyDescent="0.3">
      <c r="A402">
        <v>84</v>
      </c>
      <c r="B402">
        <f t="shared" si="50"/>
        <v>415</v>
      </c>
      <c r="C402">
        <f t="shared" si="51"/>
        <v>420</v>
      </c>
      <c r="D402">
        <v>0</v>
      </c>
      <c r="E402">
        <v>0</v>
      </c>
      <c r="F402">
        <v>0</v>
      </c>
      <c r="G402">
        <f t="shared" si="52"/>
        <v>0</v>
      </c>
      <c r="H402">
        <f t="shared" si="53"/>
        <v>0</v>
      </c>
      <c r="J402">
        <v>0</v>
      </c>
      <c r="K402">
        <v>0</v>
      </c>
      <c r="L402">
        <v>0</v>
      </c>
      <c r="M402">
        <f t="shared" si="54"/>
        <v>0</v>
      </c>
      <c r="N402">
        <f t="shared" si="55"/>
        <v>0</v>
      </c>
    </row>
    <row r="403" spans="1:14" x14ac:dyDescent="0.3">
      <c r="A403">
        <v>85</v>
      </c>
      <c r="B403">
        <f t="shared" si="50"/>
        <v>420</v>
      </c>
      <c r="C403">
        <f t="shared" si="51"/>
        <v>425</v>
      </c>
      <c r="D403">
        <v>0</v>
      </c>
      <c r="E403">
        <v>0</v>
      </c>
      <c r="F403">
        <v>0</v>
      </c>
      <c r="G403">
        <f t="shared" si="52"/>
        <v>0</v>
      </c>
      <c r="H403">
        <f t="shared" si="53"/>
        <v>0</v>
      </c>
      <c r="J403">
        <v>0</v>
      </c>
      <c r="K403">
        <v>0</v>
      </c>
      <c r="L403">
        <v>0</v>
      </c>
      <c r="M403">
        <f t="shared" si="54"/>
        <v>0</v>
      </c>
      <c r="N403">
        <f t="shared" si="55"/>
        <v>0</v>
      </c>
    </row>
    <row r="404" spans="1:14" x14ac:dyDescent="0.3">
      <c r="A404">
        <v>86</v>
      </c>
      <c r="B404">
        <f t="shared" si="50"/>
        <v>425</v>
      </c>
      <c r="C404">
        <f t="shared" si="51"/>
        <v>430</v>
      </c>
      <c r="D404">
        <v>0</v>
      </c>
      <c r="E404">
        <v>0</v>
      </c>
      <c r="F404">
        <v>0</v>
      </c>
      <c r="G404">
        <f t="shared" si="52"/>
        <v>0</v>
      </c>
      <c r="H404">
        <f t="shared" si="53"/>
        <v>0</v>
      </c>
      <c r="J404">
        <v>0</v>
      </c>
      <c r="K404">
        <v>0</v>
      </c>
      <c r="L404">
        <v>0</v>
      </c>
      <c r="M404">
        <f t="shared" si="54"/>
        <v>0</v>
      </c>
      <c r="N404">
        <f t="shared" si="55"/>
        <v>0</v>
      </c>
    </row>
    <row r="405" spans="1:14" x14ac:dyDescent="0.3">
      <c r="A405">
        <v>87</v>
      </c>
      <c r="B405">
        <f t="shared" si="50"/>
        <v>430</v>
      </c>
      <c r="C405">
        <f t="shared" si="51"/>
        <v>435</v>
      </c>
      <c r="D405">
        <v>0</v>
      </c>
      <c r="E405">
        <v>0</v>
      </c>
      <c r="F405">
        <v>0</v>
      </c>
      <c r="G405">
        <f t="shared" si="52"/>
        <v>0</v>
      </c>
      <c r="H405">
        <f t="shared" si="53"/>
        <v>0</v>
      </c>
      <c r="J405">
        <v>0</v>
      </c>
      <c r="K405">
        <v>0</v>
      </c>
      <c r="L405">
        <v>0</v>
      </c>
      <c r="M405">
        <f t="shared" si="54"/>
        <v>0</v>
      </c>
      <c r="N405">
        <f t="shared" si="55"/>
        <v>0</v>
      </c>
    </row>
    <row r="406" spans="1:14" x14ac:dyDescent="0.3">
      <c r="A406">
        <v>88</v>
      </c>
      <c r="B406">
        <f t="shared" si="50"/>
        <v>435</v>
      </c>
      <c r="C406">
        <f t="shared" si="51"/>
        <v>440</v>
      </c>
      <c r="D406">
        <v>0</v>
      </c>
      <c r="E406">
        <v>0</v>
      </c>
      <c r="F406">
        <v>0</v>
      </c>
      <c r="G406">
        <f t="shared" si="52"/>
        <v>0</v>
      </c>
      <c r="H406">
        <f t="shared" si="53"/>
        <v>0</v>
      </c>
      <c r="J406">
        <v>0</v>
      </c>
      <c r="K406">
        <v>0</v>
      </c>
      <c r="L406">
        <v>0</v>
      </c>
      <c r="M406">
        <f t="shared" si="54"/>
        <v>0</v>
      </c>
      <c r="N406">
        <f t="shared" si="55"/>
        <v>0</v>
      </c>
    </row>
    <row r="407" spans="1:14" x14ac:dyDescent="0.3">
      <c r="A407">
        <v>89</v>
      </c>
      <c r="B407">
        <f t="shared" si="50"/>
        <v>440</v>
      </c>
      <c r="C407">
        <f t="shared" si="51"/>
        <v>445</v>
      </c>
      <c r="D407">
        <v>0</v>
      </c>
      <c r="E407">
        <v>0</v>
      </c>
      <c r="F407">
        <v>0</v>
      </c>
      <c r="G407">
        <f t="shared" si="52"/>
        <v>0</v>
      </c>
      <c r="H407">
        <f t="shared" si="53"/>
        <v>0</v>
      </c>
      <c r="J407">
        <v>0</v>
      </c>
      <c r="K407">
        <v>0</v>
      </c>
      <c r="L407">
        <v>0</v>
      </c>
      <c r="M407">
        <f t="shared" si="54"/>
        <v>0</v>
      </c>
      <c r="N407">
        <f t="shared" si="55"/>
        <v>0</v>
      </c>
    </row>
    <row r="408" spans="1:14" x14ac:dyDescent="0.3">
      <c r="A408">
        <v>90</v>
      </c>
      <c r="B408">
        <f t="shared" si="50"/>
        <v>445</v>
      </c>
      <c r="C408">
        <f t="shared" si="51"/>
        <v>450</v>
      </c>
      <c r="D408">
        <v>0</v>
      </c>
      <c r="E408">
        <v>0</v>
      </c>
      <c r="F408">
        <v>0</v>
      </c>
      <c r="G408">
        <f t="shared" si="52"/>
        <v>0</v>
      </c>
      <c r="H408">
        <f t="shared" si="53"/>
        <v>0</v>
      </c>
      <c r="J408">
        <v>0</v>
      </c>
      <c r="K408">
        <v>0</v>
      </c>
      <c r="L408">
        <v>0</v>
      </c>
      <c r="M408">
        <f t="shared" si="54"/>
        <v>0</v>
      </c>
      <c r="N408">
        <f t="shared" si="55"/>
        <v>0</v>
      </c>
    </row>
    <row r="409" spans="1:14" x14ac:dyDescent="0.3">
      <c r="A409">
        <v>91</v>
      </c>
      <c r="B409">
        <f t="shared" si="50"/>
        <v>450</v>
      </c>
      <c r="C409">
        <f t="shared" si="51"/>
        <v>455</v>
      </c>
      <c r="D409">
        <v>0</v>
      </c>
      <c r="E409">
        <v>0</v>
      </c>
      <c r="F409">
        <v>0</v>
      </c>
      <c r="G409">
        <f t="shared" si="52"/>
        <v>0</v>
      </c>
      <c r="H409">
        <f t="shared" si="53"/>
        <v>0</v>
      </c>
      <c r="J409">
        <v>0</v>
      </c>
      <c r="K409">
        <v>0</v>
      </c>
      <c r="L409">
        <v>0</v>
      </c>
      <c r="M409">
        <f t="shared" si="54"/>
        <v>0</v>
      </c>
      <c r="N409">
        <f t="shared" si="55"/>
        <v>0</v>
      </c>
    </row>
    <row r="410" spans="1:14" x14ac:dyDescent="0.3">
      <c r="A410">
        <v>92</v>
      </c>
      <c r="B410">
        <f t="shared" si="50"/>
        <v>455</v>
      </c>
      <c r="C410">
        <f t="shared" si="51"/>
        <v>460</v>
      </c>
      <c r="D410">
        <v>0</v>
      </c>
      <c r="E410">
        <v>0</v>
      </c>
      <c r="F410">
        <v>0</v>
      </c>
      <c r="G410">
        <f t="shared" si="52"/>
        <v>0</v>
      </c>
      <c r="H410">
        <f t="shared" si="53"/>
        <v>0</v>
      </c>
      <c r="J410">
        <v>0</v>
      </c>
      <c r="K410">
        <v>0</v>
      </c>
      <c r="L410">
        <v>0</v>
      </c>
      <c r="M410">
        <f t="shared" si="54"/>
        <v>0</v>
      </c>
      <c r="N410">
        <f t="shared" si="55"/>
        <v>0</v>
      </c>
    </row>
    <row r="411" spans="1:14" x14ac:dyDescent="0.3">
      <c r="A411">
        <v>93</v>
      </c>
      <c r="B411">
        <f t="shared" si="50"/>
        <v>460</v>
      </c>
      <c r="C411">
        <f t="shared" si="51"/>
        <v>465</v>
      </c>
      <c r="D411">
        <v>0</v>
      </c>
      <c r="E411">
        <v>0</v>
      </c>
      <c r="F411">
        <v>0</v>
      </c>
      <c r="G411">
        <f t="shared" si="52"/>
        <v>0</v>
      </c>
      <c r="H411">
        <f t="shared" si="53"/>
        <v>0</v>
      </c>
      <c r="J411">
        <v>0</v>
      </c>
      <c r="K411">
        <v>0</v>
      </c>
      <c r="L411">
        <v>0</v>
      </c>
      <c r="M411">
        <f t="shared" si="54"/>
        <v>0</v>
      </c>
      <c r="N411">
        <f t="shared" si="55"/>
        <v>0</v>
      </c>
    </row>
    <row r="412" spans="1:14" x14ac:dyDescent="0.3">
      <c r="A412">
        <v>94</v>
      </c>
      <c r="B412">
        <f t="shared" si="50"/>
        <v>465</v>
      </c>
      <c r="C412">
        <f t="shared" si="51"/>
        <v>470</v>
      </c>
      <c r="D412">
        <v>0</v>
      </c>
      <c r="E412">
        <v>0</v>
      </c>
      <c r="F412">
        <v>0</v>
      </c>
      <c r="G412">
        <f t="shared" si="52"/>
        <v>0</v>
      </c>
      <c r="H412">
        <f t="shared" si="53"/>
        <v>0</v>
      </c>
      <c r="J412">
        <v>0</v>
      </c>
      <c r="K412">
        <v>0</v>
      </c>
      <c r="L412">
        <v>0</v>
      </c>
      <c r="M412">
        <f t="shared" si="54"/>
        <v>0</v>
      </c>
      <c r="N412">
        <f t="shared" si="55"/>
        <v>0</v>
      </c>
    </row>
    <row r="413" spans="1:14" x14ac:dyDescent="0.3">
      <c r="A413">
        <v>95</v>
      </c>
      <c r="B413">
        <f t="shared" si="50"/>
        <v>470</v>
      </c>
      <c r="C413">
        <f t="shared" si="51"/>
        <v>475</v>
      </c>
      <c r="D413">
        <v>0</v>
      </c>
      <c r="E413">
        <v>0</v>
      </c>
      <c r="F413">
        <v>0</v>
      </c>
      <c r="G413">
        <f t="shared" si="52"/>
        <v>0</v>
      </c>
      <c r="H413">
        <f t="shared" si="53"/>
        <v>0</v>
      </c>
      <c r="J413">
        <v>0</v>
      </c>
      <c r="K413">
        <v>0</v>
      </c>
      <c r="L413">
        <v>0</v>
      </c>
      <c r="M413">
        <f t="shared" si="54"/>
        <v>0</v>
      </c>
      <c r="N413">
        <f t="shared" si="55"/>
        <v>0</v>
      </c>
    </row>
    <row r="414" spans="1:14" x14ac:dyDescent="0.3">
      <c r="A414">
        <v>96</v>
      </c>
      <c r="B414">
        <f t="shared" si="50"/>
        <v>475</v>
      </c>
      <c r="C414">
        <f t="shared" si="51"/>
        <v>480</v>
      </c>
      <c r="D414">
        <v>0</v>
      </c>
      <c r="E414">
        <v>0</v>
      </c>
      <c r="F414">
        <v>0</v>
      </c>
      <c r="G414">
        <f t="shared" si="52"/>
        <v>0</v>
      </c>
      <c r="H414">
        <f t="shared" si="53"/>
        <v>0</v>
      </c>
      <c r="J414">
        <v>0</v>
      </c>
      <c r="K414">
        <v>0</v>
      </c>
      <c r="L414">
        <v>0</v>
      </c>
      <c r="M414">
        <f t="shared" si="54"/>
        <v>0</v>
      </c>
      <c r="N414">
        <f t="shared" si="55"/>
        <v>0</v>
      </c>
    </row>
    <row r="415" spans="1:14" x14ac:dyDescent="0.3">
      <c r="A415">
        <v>97</v>
      </c>
      <c r="B415">
        <f t="shared" si="50"/>
        <v>480</v>
      </c>
      <c r="C415">
        <f t="shared" si="51"/>
        <v>485</v>
      </c>
      <c r="D415">
        <v>0</v>
      </c>
      <c r="E415">
        <v>0</v>
      </c>
      <c r="F415">
        <v>0</v>
      </c>
      <c r="G415">
        <f t="shared" si="52"/>
        <v>0</v>
      </c>
      <c r="H415">
        <f t="shared" si="53"/>
        <v>0</v>
      </c>
      <c r="J415">
        <v>0</v>
      </c>
      <c r="K415">
        <v>0</v>
      </c>
      <c r="L415">
        <v>0</v>
      </c>
      <c r="M415">
        <f t="shared" si="54"/>
        <v>0</v>
      </c>
      <c r="N415">
        <f t="shared" si="55"/>
        <v>0</v>
      </c>
    </row>
    <row r="416" spans="1:14" x14ac:dyDescent="0.3">
      <c r="A416">
        <v>98</v>
      </c>
      <c r="B416">
        <f t="shared" si="50"/>
        <v>485</v>
      </c>
      <c r="C416">
        <f t="shared" si="51"/>
        <v>490</v>
      </c>
      <c r="D416">
        <v>0</v>
      </c>
      <c r="E416">
        <v>0</v>
      </c>
      <c r="F416">
        <v>0</v>
      </c>
      <c r="G416">
        <f t="shared" si="52"/>
        <v>0</v>
      </c>
      <c r="H416">
        <f t="shared" si="53"/>
        <v>0</v>
      </c>
      <c r="J416">
        <v>0</v>
      </c>
      <c r="K416">
        <v>0</v>
      </c>
      <c r="L416">
        <v>0</v>
      </c>
      <c r="M416">
        <f t="shared" si="54"/>
        <v>0</v>
      </c>
      <c r="N416">
        <f t="shared" si="55"/>
        <v>0</v>
      </c>
    </row>
    <row r="417" spans="1:14" x14ac:dyDescent="0.3">
      <c r="A417">
        <v>99</v>
      </c>
      <c r="B417">
        <f t="shared" si="50"/>
        <v>490</v>
      </c>
      <c r="C417">
        <f t="shared" si="51"/>
        <v>495</v>
      </c>
      <c r="D417">
        <v>0</v>
      </c>
      <c r="E417">
        <v>0</v>
      </c>
      <c r="F417">
        <v>0</v>
      </c>
      <c r="G417">
        <f t="shared" si="52"/>
        <v>0</v>
      </c>
      <c r="H417">
        <f t="shared" si="53"/>
        <v>0</v>
      </c>
      <c r="J417">
        <v>0</v>
      </c>
      <c r="K417">
        <v>0</v>
      </c>
      <c r="L417">
        <v>0</v>
      </c>
      <c r="M417">
        <f t="shared" si="54"/>
        <v>0</v>
      </c>
      <c r="N417">
        <f t="shared" si="55"/>
        <v>0</v>
      </c>
    </row>
    <row r="418" spans="1:14" x14ac:dyDescent="0.3">
      <c r="A418">
        <v>100</v>
      </c>
      <c r="B418">
        <f t="shared" si="50"/>
        <v>495</v>
      </c>
      <c r="C418">
        <f t="shared" si="51"/>
        <v>500</v>
      </c>
      <c r="D418">
        <v>0</v>
      </c>
      <c r="E418">
        <v>0</v>
      </c>
      <c r="F418">
        <v>0</v>
      </c>
      <c r="G418">
        <f t="shared" si="52"/>
        <v>0</v>
      </c>
      <c r="H418">
        <f t="shared" si="53"/>
        <v>0</v>
      </c>
      <c r="J418">
        <v>0</v>
      </c>
      <c r="K418">
        <v>0</v>
      </c>
      <c r="L418">
        <v>0</v>
      </c>
      <c r="M418">
        <f t="shared" si="54"/>
        <v>0</v>
      </c>
      <c r="N418">
        <f t="shared" si="55"/>
        <v>0</v>
      </c>
    </row>
  </sheetData>
  <mergeCells count="12">
    <mergeCell ref="A1:V1"/>
    <mergeCell ref="A2:K2"/>
    <mergeCell ref="M2:V2"/>
    <mergeCell ref="D107:H107"/>
    <mergeCell ref="J107:O107"/>
    <mergeCell ref="A106:O106"/>
    <mergeCell ref="I211:N211"/>
    <mergeCell ref="D211:G211"/>
    <mergeCell ref="A210:O210"/>
    <mergeCell ref="D317:H317"/>
    <mergeCell ref="J317:N317"/>
    <mergeCell ref="A316:N316"/>
  </mergeCells>
  <phoneticPr fontId="4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E956-19FA-462A-B2DB-D9EAAF2F80BD}">
  <dimension ref="A1:B4"/>
  <sheetViews>
    <sheetView workbookViewId="0">
      <selection activeCell="L14" sqref="L14"/>
    </sheetView>
  </sheetViews>
  <sheetFormatPr defaultRowHeight="14.4" x14ac:dyDescent="0.3"/>
  <sheetData>
    <row r="1" spans="1:2" x14ac:dyDescent="0.3">
      <c r="A1" s="4" t="s">
        <v>14</v>
      </c>
      <c r="B1" s="4" t="s">
        <v>15</v>
      </c>
    </row>
    <row r="2" spans="1:2" x14ac:dyDescent="0.3">
      <c r="A2" s="6">
        <v>282</v>
      </c>
      <c r="B2" s="6">
        <v>292</v>
      </c>
    </row>
    <row r="3" spans="1:2" x14ac:dyDescent="0.3">
      <c r="A3" s="6">
        <v>250</v>
      </c>
      <c r="B3" s="6">
        <v>247</v>
      </c>
    </row>
    <row r="4" spans="1:2" x14ac:dyDescent="0.3">
      <c r="A4" s="6">
        <v>181</v>
      </c>
      <c r="B4" s="6">
        <v>197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63D8-EC0F-4E00-A11C-6BC022078F2C}">
  <dimension ref="A1:B4"/>
  <sheetViews>
    <sheetView workbookViewId="0">
      <selection activeCell="G18" sqref="G18"/>
    </sheetView>
  </sheetViews>
  <sheetFormatPr defaultRowHeight="14.4" x14ac:dyDescent="0.3"/>
  <sheetData>
    <row r="1" spans="1:2" x14ac:dyDescent="0.3">
      <c r="A1" s="3" t="s">
        <v>14</v>
      </c>
      <c r="B1" s="3" t="s">
        <v>15</v>
      </c>
    </row>
    <row r="2" spans="1:2" x14ac:dyDescent="0.3">
      <c r="A2" s="1">
        <v>145</v>
      </c>
      <c r="B2" s="1">
        <v>77</v>
      </c>
    </row>
    <row r="3" spans="1:2" x14ac:dyDescent="0.3">
      <c r="A3" s="1">
        <v>143</v>
      </c>
      <c r="B3" s="1">
        <v>97</v>
      </c>
    </row>
    <row r="4" spans="1:2" x14ac:dyDescent="0.3">
      <c r="A4" s="1">
        <v>139</v>
      </c>
      <c r="B4" s="1">
        <v>69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866D-8B79-415A-AD9C-D14D025FC5C1}">
  <dimension ref="A1:AT9"/>
  <sheetViews>
    <sheetView workbookViewId="0">
      <selection activeCell="G11" sqref="G11"/>
    </sheetView>
  </sheetViews>
  <sheetFormatPr defaultRowHeight="14.4" x14ac:dyDescent="0.3"/>
  <sheetData>
    <row r="1" spans="1:46" x14ac:dyDescent="0.3">
      <c r="A1" s="23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</row>
    <row r="2" spans="1:46" x14ac:dyDescent="0.3">
      <c r="A2" s="4"/>
      <c r="B2" s="22" t="s">
        <v>7</v>
      </c>
      <c r="C2" s="22"/>
      <c r="D2" s="22"/>
      <c r="E2" s="22" t="s">
        <v>8</v>
      </c>
      <c r="F2" s="22"/>
      <c r="G2" s="22"/>
      <c r="H2" s="22" t="s">
        <v>18</v>
      </c>
      <c r="I2" s="22"/>
      <c r="J2" s="22"/>
      <c r="K2" s="22" t="s">
        <v>19</v>
      </c>
      <c r="L2" s="22"/>
      <c r="M2" s="22"/>
      <c r="N2" s="22" t="s">
        <v>20</v>
      </c>
      <c r="O2" s="22"/>
      <c r="P2" s="2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x14ac:dyDescent="0.3">
      <c r="A3" s="5" t="s">
        <v>21</v>
      </c>
      <c r="B3" s="6">
        <v>8.1900000000000001E-2</v>
      </c>
      <c r="C3" s="6">
        <v>7.9699999999999993E-2</v>
      </c>
      <c r="D3" s="6">
        <v>8.1100000000000005E-2</v>
      </c>
      <c r="E3" s="6">
        <v>0.7581</v>
      </c>
      <c r="F3" s="6">
        <v>0.75149999999999995</v>
      </c>
      <c r="G3" s="6">
        <v>0.78120000000000001</v>
      </c>
      <c r="H3" s="6">
        <v>9.1700000000000004E-2</v>
      </c>
      <c r="I3" s="6">
        <v>9.6199999999999994E-2</v>
      </c>
      <c r="J3" s="6">
        <v>8.4699999999999998E-2</v>
      </c>
      <c r="K3" s="6">
        <v>0.7218</v>
      </c>
      <c r="L3" s="6">
        <v>0.73580000000000001</v>
      </c>
      <c r="M3" s="6">
        <v>0.72740000000000005</v>
      </c>
      <c r="N3" s="6">
        <v>1.0146999999999999</v>
      </c>
      <c r="O3" s="6">
        <v>0.96519999999999995</v>
      </c>
      <c r="P3" s="6">
        <v>0.94159999999999999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x14ac:dyDescent="0.3">
      <c r="A4" s="5" t="s">
        <v>22</v>
      </c>
      <c r="B4" s="6">
        <v>9.5600000000000004E-2</v>
      </c>
      <c r="C4" s="6">
        <v>8.9899999999999994E-2</v>
      </c>
      <c r="D4" s="6">
        <v>8.9700000000000002E-2</v>
      </c>
      <c r="E4" s="6">
        <v>1.0216000000000001</v>
      </c>
      <c r="F4" s="6">
        <v>0.98529999999999995</v>
      </c>
      <c r="G4" s="6">
        <v>0.97409999999999997</v>
      </c>
      <c r="H4" s="6">
        <v>9.4700000000000006E-2</v>
      </c>
      <c r="I4" s="6">
        <v>9.64E-2</v>
      </c>
      <c r="J4" s="6">
        <v>9.98E-2</v>
      </c>
      <c r="K4" s="6">
        <v>0.95809999999999995</v>
      </c>
      <c r="L4" s="6">
        <v>0.95730000000000004</v>
      </c>
      <c r="M4" s="6">
        <v>0.96889999999999998</v>
      </c>
      <c r="N4" s="6">
        <v>1.1546000000000001</v>
      </c>
      <c r="O4" s="6">
        <v>1.1229</v>
      </c>
      <c r="P4" s="6">
        <v>1.1735</v>
      </c>
    </row>
    <row r="6" spans="1:46" x14ac:dyDescent="0.3">
      <c r="A6" s="23" t="s">
        <v>24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</row>
    <row r="7" spans="1:46" x14ac:dyDescent="0.3">
      <c r="A7" s="4"/>
      <c r="B7" s="22" t="s">
        <v>7</v>
      </c>
      <c r="C7" s="22"/>
      <c r="D7" s="22"/>
      <c r="E7" s="22" t="s">
        <v>8</v>
      </c>
      <c r="F7" s="22"/>
      <c r="G7" s="22"/>
      <c r="H7" s="22" t="s">
        <v>18</v>
      </c>
      <c r="I7" s="22"/>
      <c r="J7" s="22"/>
      <c r="K7" s="22" t="s">
        <v>19</v>
      </c>
      <c r="L7" s="22"/>
      <c r="M7" s="22"/>
      <c r="N7" s="22" t="s">
        <v>20</v>
      </c>
      <c r="O7" s="22"/>
      <c r="P7" s="22"/>
    </row>
    <row r="8" spans="1:46" x14ac:dyDescent="0.3">
      <c r="A8" s="5">
        <v>16</v>
      </c>
      <c r="B8" s="6">
        <v>2.1299999999999999E-2</v>
      </c>
      <c r="C8" s="6">
        <v>2.1600000000000001E-2</v>
      </c>
      <c r="D8" s="6">
        <v>2.1899999999999999E-2</v>
      </c>
      <c r="E8" s="6">
        <v>9.4200000000000006E-2</v>
      </c>
      <c r="F8" s="6">
        <v>9.3100000000000002E-2</v>
      </c>
      <c r="G8" s="6">
        <v>9.4500000000000001E-2</v>
      </c>
      <c r="H8" s="6">
        <v>2.1299999999999999E-2</v>
      </c>
      <c r="I8" s="6">
        <v>2.24E-2</v>
      </c>
      <c r="J8" s="6">
        <v>2.5899999999999999E-2</v>
      </c>
      <c r="K8" s="6">
        <v>0.20150000000000001</v>
      </c>
      <c r="L8" s="6">
        <v>0.1958</v>
      </c>
      <c r="M8" s="6">
        <v>0.19919999999999999</v>
      </c>
      <c r="N8" s="6">
        <v>0.1721</v>
      </c>
      <c r="O8" s="6">
        <v>0.17710000000000001</v>
      </c>
      <c r="P8" s="6">
        <v>0.18659999999999999</v>
      </c>
    </row>
    <row r="9" spans="1:46" x14ac:dyDescent="0.3">
      <c r="A9" s="5">
        <v>24</v>
      </c>
      <c r="B9" s="6">
        <v>2.23E-2</v>
      </c>
      <c r="C9" s="6">
        <v>2.1600000000000001E-2</v>
      </c>
      <c r="D9" s="6">
        <v>2.4799999999999999E-2</v>
      </c>
      <c r="E9" s="6">
        <v>0.1862</v>
      </c>
      <c r="F9" s="6">
        <v>0.18940000000000001</v>
      </c>
      <c r="G9" s="6">
        <v>0.19089999999999999</v>
      </c>
      <c r="H9" s="6">
        <v>2.2100000000000002E-2</v>
      </c>
      <c r="I9" s="6">
        <v>2.46E-2</v>
      </c>
      <c r="J9" s="6">
        <v>2.4199999999999999E-2</v>
      </c>
      <c r="K9" s="6">
        <v>0.2019</v>
      </c>
      <c r="L9" s="6">
        <v>0.2162</v>
      </c>
      <c r="M9" s="6">
        <v>0.21279999999999999</v>
      </c>
      <c r="N9" s="6">
        <v>0.22500000000000001</v>
      </c>
      <c r="O9" s="6">
        <v>0.22450000000000001</v>
      </c>
      <c r="P9" s="6">
        <v>0.23849999999999999</v>
      </c>
    </row>
  </sheetData>
  <mergeCells count="22">
    <mergeCell ref="Q1:S1"/>
    <mergeCell ref="A1:P1"/>
    <mergeCell ref="A6:P6"/>
    <mergeCell ref="AL1:AN1"/>
    <mergeCell ref="AO1:AQ1"/>
    <mergeCell ref="B2:D2"/>
    <mergeCell ref="E2:G2"/>
    <mergeCell ref="H2:J2"/>
    <mergeCell ref="K2:M2"/>
    <mergeCell ref="N2:P2"/>
    <mergeCell ref="AR1:AT1"/>
    <mergeCell ref="T1:V1"/>
    <mergeCell ref="W1:Y1"/>
    <mergeCell ref="Z1:AB1"/>
    <mergeCell ref="AC1:AE1"/>
    <mergeCell ref="AF1:AH1"/>
    <mergeCell ref="AI1:AK1"/>
    <mergeCell ref="B7:D7"/>
    <mergeCell ref="E7:G7"/>
    <mergeCell ref="H7:J7"/>
    <mergeCell ref="K7:M7"/>
    <mergeCell ref="N7:P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7714-BB00-4376-93B0-141EC5125D11}">
  <dimension ref="A1:U24"/>
  <sheetViews>
    <sheetView workbookViewId="0">
      <selection activeCell="P9" sqref="P9"/>
    </sheetView>
  </sheetViews>
  <sheetFormatPr defaultRowHeight="14.4" x14ac:dyDescent="0.3"/>
  <sheetData>
    <row r="1" spans="1:2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21" x14ac:dyDescent="0.3">
      <c r="A2" s="11"/>
      <c r="B2" s="20" t="s">
        <v>14</v>
      </c>
      <c r="C2" s="20"/>
      <c r="D2" s="20"/>
      <c r="E2" s="20"/>
      <c r="F2" s="20"/>
      <c r="G2" s="20" t="s">
        <v>25</v>
      </c>
      <c r="H2" s="20"/>
      <c r="I2" s="20"/>
      <c r="J2" s="20"/>
      <c r="K2" s="20"/>
    </row>
    <row r="3" spans="1:21" x14ac:dyDescent="0.3">
      <c r="A3" s="12" t="s">
        <v>12</v>
      </c>
      <c r="B3" s="13">
        <v>0.53417893776293401</v>
      </c>
      <c r="C3" s="13">
        <v>2.06687313712718</v>
      </c>
      <c r="D3" s="13">
        <v>0.90573138925759999</v>
      </c>
      <c r="E3" s="13"/>
      <c r="F3" s="13"/>
      <c r="G3" s="13">
        <v>1.39665439146699</v>
      </c>
      <c r="H3" s="13">
        <v>1.69952297137223</v>
      </c>
      <c r="I3" s="13">
        <v>1.19212887020523</v>
      </c>
      <c r="J3" s="13"/>
      <c r="K3" s="13"/>
    </row>
    <row r="4" spans="1:21" x14ac:dyDescent="0.3">
      <c r="A4" s="12" t="s">
        <v>13</v>
      </c>
      <c r="B4" s="13">
        <v>0.12826114551868201</v>
      </c>
      <c r="C4" s="13">
        <v>0.22046693790084601</v>
      </c>
      <c r="D4" s="13">
        <v>0.88205878767136703</v>
      </c>
      <c r="E4" s="13"/>
      <c r="F4" s="13"/>
      <c r="G4" s="13">
        <v>4.1323498975027402</v>
      </c>
      <c r="H4" s="13">
        <v>3.5969744055525599</v>
      </c>
      <c r="I4" s="13">
        <v>3.7029557819863799</v>
      </c>
      <c r="J4" s="13"/>
      <c r="K4" s="13"/>
    </row>
    <row r="5" spans="1:21" x14ac:dyDescent="0.3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21" x14ac:dyDescent="0.3">
      <c r="A6" s="11"/>
      <c r="B6" s="20" t="s">
        <v>14</v>
      </c>
      <c r="C6" s="20"/>
      <c r="D6" s="20"/>
      <c r="E6" s="20"/>
      <c r="F6" s="20"/>
      <c r="G6" s="20" t="s">
        <v>25</v>
      </c>
      <c r="H6" s="20"/>
      <c r="I6" s="20"/>
      <c r="J6" s="20"/>
      <c r="K6" s="20"/>
      <c r="L6" s="8"/>
      <c r="M6" s="8"/>
      <c r="N6" s="8"/>
      <c r="O6" s="8"/>
      <c r="P6" s="8"/>
      <c r="Q6" s="27"/>
      <c r="R6" s="27"/>
      <c r="S6" s="27"/>
      <c r="T6" s="27"/>
      <c r="U6" s="27"/>
    </row>
    <row r="7" spans="1:21" x14ac:dyDescent="0.3">
      <c r="A7" s="12" t="s">
        <v>12</v>
      </c>
      <c r="B7" s="13">
        <v>0.68451552709263996</v>
      </c>
      <c r="C7" s="13">
        <v>1.6627146709082601</v>
      </c>
      <c r="D7" s="13">
        <v>0.87861571612883704</v>
      </c>
      <c r="E7" s="13"/>
      <c r="F7" s="13"/>
      <c r="G7" s="13">
        <v>10.6563382881546</v>
      </c>
      <c r="H7" s="13">
        <v>8.0013144537409104</v>
      </c>
      <c r="I7" s="13">
        <v>11.2841779501596</v>
      </c>
      <c r="J7" s="13"/>
      <c r="K7" s="13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x14ac:dyDescent="0.3">
      <c r="A8" s="12" t="s">
        <v>13</v>
      </c>
      <c r="B8" s="13">
        <v>0.50596127181446104</v>
      </c>
      <c r="C8" s="13">
        <v>1.16790932861214</v>
      </c>
      <c r="D8" s="13">
        <v>1.6672316529767399</v>
      </c>
      <c r="E8" s="13"/>
      <c r="F8" s="13"/>
      <c r="G8" s="13">
        <v>13.842947742687601</v>
      </c>
      <c r="H8" s="13">
        <v>14.606397195922799</v>
      </c>
      <c r="I8" s="13">
        <v>12.5439183025945</v>
      </c>
      <c r="J8" s="13"/>
      <c r="K8" s="13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3">
      <c r="A9" s="26" t="s">
        <v>4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21" x14ac:dyDescent="0.3">
      <c r="A10" s="11"/>
      <c r="B10" s="20" t="s">
        <v>14</v>
      </c>
      <c r="C10" s="20"/>
      <c r="D10" s="20"/>
      <c r="E10" s="20"/>
      <c r="F10" s="20"/>
      <c r="G10" s="20" t="s">
        <v>25</v>
      </c>
      <c r="H10" s="20"/>
      <c r="I10" s="20"/>
      <c r="J10" s="20"/>
      <c r="K10" s="20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3">
      <c r="A11" s="12" t="s">
        <v>12</v>
      </c>
      <c r="B11" s="13">
        <v>1.1066708181932401</v>
      </c>
      <c r="C11" s="13">
        <v>0.91718905887722202</v>
      </c>
      <c r="D11" s="13">
        <v>0.98519608285504801</v>
      </c>
      <c r="E11" s="13"/>
      <c r="F11" s="13"/>
      <c r="G11" s="13">
        <v>1.0159043723083601</v>
      </c>
      <c r="H11" s="13">
        <v>0.70042702555148195</v>
      </c>
      <c r="I11" s="13">
        <v>1.22441747482987</v>
      </c>
      <c r="J11" s="13"/>
      <c r="K11" s="13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x14ac:dyDescent="0.3">
      <c r="A12" s="12" t="s">
        <v>13</v>
      </c>
      <c r="B12" s="13">
        <v>1.1294284826071399</v>
      </c>
      <c r="C12" s="13">
        <v>1.2605885030592401</v>
      </c>
      <c r="D12" s="13">
        <v>1.2434791123705999</v>
      </c>
      <c r="E12" s="13"/>
      <c r="F12" s="13"/>
      <c r="G12" s="13">
        <v>1.4663683396960401</v>
      </c>
      <c r="H12" s="13">
        <v>1.81337261615565</v>
      </c>
      <c r="I12" s="13">
        <v>1.85990062621857</v>
      </c>
      <c r="J12" s="13"/>
      <c r="K12" s="13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x14ac:dyDescent="0.3">
      <c r="A13" s="26" t="s">
        <v>23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21" x14ac:dyDescent="0.3">
      <c r="A14" s="11"/>
      <c r="B14" s="20" t="s">
        <v>14</v>
      </c>
      <c r="C14" s="20"/>
      <c r="D14" s="20"/>
      <c r="E14" s="20"/>
      <c r="F14" s="20"/>
      <c r="G14" s="20" t="s">
        <v>25</v>
      </c>
      <c r="H14" s="20"/>
      <c r="I14" s="20"/>
      <c r="J14" s="20"/>
      <c r="K14" s="20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x14ac:dyDescent="0.3">
      <c r="A15" s="12" t="s">
        <v>12</v>
      </c>
      <c r="B15" s="13">
        <v>0.982348147703064</v>
      </c>
      <c r="C15" s="13">
        <v>0.99975464375432899</v>
      </c>
      <c r="D15" s="13">
        <v>1.0182188654795301</v>
      </c>
      <c r="E15" s="13"/>
      <c r="F15" s="13"/>
      <c r="G15" s="13">
        <v>1.3808689697616801</v>
      </c>
      <c r="H15" s="13">
        <v>0.82758216527718698</v>
      </c>
      <c r="I15" s="13">
        <v>2.3269823922803798</v>
      </c>
      <c r="J15" s="13"/>
      <c r="K15" s="13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x14ac:dyDescent="0.3">
      <c r="A16" s="12" t="s">
        <v>13</v>
      </c>
      <c r="B16" s="13">
        <v>0.89180244344966697</v>
      </c>
      <c r="C16" s="13">
        <v>1.3298594319054</v>
      </c>
      <c r="D16" s="13">
        <v>1.2097554331858</v>
      </c>
      <c r="E16" s="13"/>
      <c r="F16" s="13"/>
      <c r="G16" s="13">
        <v>1.5623786058715901</v>
      </c>
      <c r="H16" s="13">
        <v>1.7394164449935501</v>
      </c>
      <c r="I16" s="13">
        <v>3.3509100084437899</v>
      </c>
      <c r="J16" s="13"/>
      <c r="K16" s="13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x14ac:dyDescent="0.3">
      <c r="A17" s="26" t="s">
        <v>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21" x14ac:dyDescent="0.3">
      <c r="A18" s="11"/>
      <c r="B18" s="20" t="s">
        <v>14</v>
      </c>
      <c r="C18" s="20"/>
      <c r="D18" s="20"/>
      <c r="E18" s="20"/>
      <c r="F18" s="20"/>
      <c r="G18" s="20" t="s">
        <v>25</v>
      </c>
      <c r="H18" s="20"/>
      <c r="I18" s="20"/>
      <c r="J18" s="20"/>
      <c r="K18" s="20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x14ac:dyDescent="0.3">
      <c r="A19" s="12" t="s">
        <v>12</v>
      </c>
      <c r="B19" s="13">
        <v>1.19235529991473</v>
      </c>
      <c r="C19" s="13">
        <v>1.3446432562386299</v>
      </c>
      <c r="D19" s="13">
        <v>0.62371650328781403</v>
      </c>
      <c r="E19" s="13"/>
      <c r="F19" s="13"/>
      <c r="G19" s="13">
        <v>1.3822860573506099</v>
      </c>
      <c r="H19" s="13">
        <v>1.3240183996228001</v>
      </c>
      <c r="I19" s="13">
        <v>3.1983080682563498</v>
      </c>
      <c r="J19" s="13"/>
      <c r="K19" s="13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x14ac:dyDescent="0.3">
      <c r="A20" s="12" t="s">
        <v>13</v>
      </c>
      <c r="B20" s="13">
        <v>11.3805567736888</v>
      </c>
      <c r="C20" s="13">
        <v>5.5106286509779503</v>
      </c>
      <c r="D20" s="13">
        <v>4.8180352850033197</v>
      </c>
      <c r="E20" s="13"/>
      <c r="F20" s="13"/>
      <c r="G20" s="13">
        <v>14.039964231223999</v>
      </c>
      <c r="H20" s="13">
        <v>19.041695149436698</v>
      </c>
      <c r="I20" s="13">
        <v>23.861242292034301</v>
      </c>
      <c r="J20" s="13"/>
      <c r="K20" s="13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x14ac:dyDescent="0.3">
      <c r="A21" s="26" t="s">
        <v>26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21" x14ac:dyDescent="0.3">
      <c r="A22" s="11"/>
      <c r="B22" s="20" t="s">
        <v>14</v>
      </c>
      <c r="C22" s="20"/>
      <c r="D22" s="20"/>
      <c r="E22" s="20"/>
      <c r="F22" s="20"/>
      <c r="G22" s="20" t="s">
        <v>25</v>
      </c>
      <c r="H22" s="20"/>
      <c r="I22" s="20"/>
      <c r="J22" s="20"/>
      <c r="K22" s="20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x14ac:dyDescent="0.3">
      <c r="A23" s="12" t="s">
        <v>12</v>
      </c>
      <c r="B23" s="13" t="s">
        <v>27</v>
      </c>
      <c r="C23" s="13" t="s">
        <v>27</v>
      </c>
      <c r="D23" s="13" t="s">
        <v>27</v>
      </c>
      <c r="E23" s="13"/>
      <c r="F23" s="13"/>
      <c r="G23" s="13">
        <v>0.86</v>
      </c>
      <c r="H23" s="13">
        <v>1.1399999999999999</v>
      </c>
      <c r="I23" s="13">
        <v>1.01</v>
      </c>
      <c r="J23" s="13"/>
      <c r="K23" s="13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x14ac:dyDescent="0.3">
      <c r="A24" s="12" t="s">
        <v>13</v>
      </c>
      <c r="B24" s="13" t="s">
        <v>27</v>
      </c>
      <c r="C24" s="13" t="s">
        <v>27</v>
      </c>
      <c r="D24" s="13" t="s">
        <v>27</v>
      </c>
      <c r="E24" s="13"/>
      <c r="F24" s="13"/>
      <c r="G24" s="13">
        <v>6.29</v>
      </c>
      <c r="H24" s="13">
        <v>11.69</v>
      </c>
      <c r="I24" s="13">
        <v>5.43</v>
      </c>
      <c r="J24" s="13"/>
      <c r="K24" s="13"/>
      <c r="L24" s="8"/>
      <c r="M24" s="8"/>
      <c r="N24" s="8"/>
      <c r="O24" s="8"/>
      <c r="P24" s="8"/>
      <c r="Q24" s="8"/>
      <c r="R24" s="8"/>
      <c r="S24" s="8"/>
      <c r="T24" s="8"/>
      <c r="U24" s="8"/>
    </row>
  </sheetData>
  <mergeCells count="19">
    <mergeCell ref="A1:K1"/>
    <mergeCell ref="B6:F6"/>
    <mergeCell ref="G6:K6"/>
    <mergeCell ref="A5:K5"/>
    <mergeCell ref="B10:F10"/>
    <mergeCell ref="G10:K10"/>
    <mergeCell ref="A9:K9"/>
    <mergeCell ref="B2:F2"/>
    <mergeCell ref="G2:K2"/>
    <mergeCell ref="A13:K13"/>
    <mergeCell ref="B18:F18"/>
    <mergeCell ref="G18:K18"/>
    <mergeCell ref="A17:K17"/>
    <mergeCell ref="Q6:U6"/>
    <mergeCell ref="B22:F22"/>
    <mergeCell ref="G22:K22"/>
    <mergeCell ref="A21:K21"/>
    <mergeCell ref="B14:F14"/>
    <mergeCell ref="G14:K1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5997-5228-4897-B2A6-B2367C5B2E12}">
  <dimension ref="A1:B4"/>
  <sheetViews>
    <sheetView workbookViewId="0">
      <selection activeCell="G16" sqref="G16"/>
    </sheetView>
  </sheetViews>
  <sheetFormatPr defaultRowHeight="14.4" x14ac:dyDescent="0.3"/>
  <sheetData>
    <row r="1" spans="1:2" x14ac:dyDescent="0.3">
      <c r="A1" s="4" t="s">
        <v>7</v>
      </c>
      <c r="B1" s="4" t="s">
        <v>8</v>
      </c>
    </row>
    <row r="2" spans="1:2" x14ac:dyDescent="0.3">
      <c r="A2" s="6">
        <v>0</v>
      </c>
      <c r="B2" s="6">
        <v>18.181819999999998</v>
      </c>
    </row>
    <row r="3" spans="1:2" x14ac:dyDescent="0.3">
      <c r="A3" s="6">
        <v>0</v>
      </c>
      <c r="B3" s="6">
        <v>21.052630000000001</v>
      </c>
    </row>
    <row r="4" spans="1:2" x14ac:dyDescent="0.3">
      <c r="A4" s="6">
        <v>0</v>
      </c>
      <c r="B4" s="6">
        <v>23.076920000000001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7808-35C0-4A31-9F8D-7ED1287FB176}">
  <dimension ref="A1:B4"/>
  <sheetViews>
    <sheetView workbookViewId="0">
      <selection activeCell="K6" sqref="K6"/>
    </sheetView>
  </sheetViews>
  <sheetFormatPr defaultRowHeight="14.4" x14ac:dyDescent="0.3"/>
  <sheetData>
    <row r="1" spans="1:2" x14ac:dyDescent="0.3">
      <c r="A1" s="11" t="s">
        <v>14</v>
      </c>
      <c r="B1" s="11" t="s">
        <v>15</v>
      </c>
    </row>
    <row r="2" spans="1:2" x14ac:dyDescent="0.3">
      <c r="A2" s="13">
        <v>101</v>
      </c>
      <c r="B2" s="13">
        <v>209</v>
      </c>
    </row>
    <row r="3" spans="1:2" x14ac:dyDescent="0.3">
      <c r="A3" s="13">
        <v>182</v>
      </c>
      <c r="B3" s="13">
        <v>184</v>
      </c>
    </row>
    <row r="4" spans="1:2" x14ac:dyDescent="0.3">
      <c r="A4" s="13">
        <v>150.5</v>
      </c>
      <c r="B4" s="13">
        <v>208.667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7507-317A-46A9-9D3F-9AE45F0E08F3}">
  <dimension ref="A1:M21"/>
  <sheetViews>
    <sheetView workbookViewId="0">
      <selection activeCell="I23" sqref="I23"/>
    </sheetView>
  </sheetViews>
  <sheetFormatPr defaultRowHeight="14.4" x14ac:dyDescent="0.3"/>
  <cols>
    <col min="1" max="1" width="24" bestFit="1" customWidth="1"/>
  </cols>
  <sheetData>
    <row r="1" spans="1:13" x14ac:dyDescent="0.3">
      <c r="A1" t="s">
        <v>29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</row>
    <row r="2" spans="1:13" x14ac:dyDescent="0.3">
      <c r="A2" t="s">
        <v>33</v>
      </c>
      <c r="B2">
        <v>4.2500025744322496</v>
      </c>
      <c r="C2">
        <v>3.4814344666817298</v>
      </c>
      <c r="D2">
        <v>3.7935913689921299</v>
      </c>
      <c r="E2">
        <v>3.4555974694481</v>
      </c>
      <c r="F2">
        <v>3.39504423161444</v>
      </c>
      <c r="G2">
        <v>3.9525667581834698</v>
      </c>
      <c r="H2">
        <v>4.4765856707387597</v>
      </c>
      <c r="I2">
        <v>4.3220571135358803</v>
      </c>
      <c r="J2">
        <v>3.9270050076016498</v>
      </c>
      <c r="K2">
        <v>4.5473145921646303</v>
      </c>
      <c r="L2">
        <v>4.4619992003308599</v>
      </c>
      <c r="M2" t="s">
        <v>28</v>
      </c>
    </row>
    <row r="3" spans="1:13" x14ac:dyDescent="0.3">
      <c r="A3" t="s">
        <v>34</v>
      </c>
      <c r="B3">
        <v>4.6772461293984904</v>
      </c>
      <c r="C3">
        <v>3.78199373269246</v>
      </c>
      <c r="D3">
        <v>4.73745872589057</v>
      </c>
      <c r="E3">
        <v>4.4654526448779297</v>
      </c>
      <c r="F3">
        <v>4.2605078110013599</v>
      </c>
      <c r="G3">
        <v>4.8399972899324002</v>
      </c>
      <c r="H3">
        <v>5.3067916056696696</v>
      </c>
      <c r="I3">
        <v>4.5263266968956399</v>
      </c>
      <c r="J3">
        <v>4.0789070446737998</v>
      </c>
      <c r="K3">
        <v>6.6082070880782204</v>
      </c>
      <c r="L3" t="s">
        <v>28</v>
      </c>
      <c r="M3" t="s">
        <v>28</v>
      </c>
    </row>
    <row r="4" spans="1:13" x14ac:dyDescent="0.3">
      <c r="A4" t="s">
        <v>35</v>
      </c>
      <c r="B4">
        <v>4.3503181631833696</v>
      </c>
      <c r="C4">
        <v>3.8500045521543198</v>
      </c>
      <c r="D4">
        <v>3.7105066483926801</v>
      </c>
      <c r="E4">
        <v>3.96530556602178</v>
      </c>
      <c r="F4">
        <v>3.82858177652923</v>
      </c>
      <c r="G4">
        <v>4.24286054588665</v>
      </c>
      <c r="H4">
        <v>4.2427763316959304</v>
      </c>
      <c r="I4">
        <v>3.7638609060007302</v>
      </c>
      <c r="J4">
        <v>5.2846182008112201</v>
      </c>
      <c r="K4">
        <v>4.3661537139957698</v>
      </c>
      <c r="L4" t="s">
        <v>28</v>
      </c>
      <c r="M4">
        <v>6.9056274601812904</v>
      </c>
    </row>
    <row r="5" spans="1:13" x14ac:dyDescent="0.3">
      <c r="A5" t="s">
        <v>39</v>
      </c>
      <c r="B5">
        <f>AVERAGE(B2:B4)</f>
        <v>4.4258556223380365</v>
      </c>
      <c r="C5">
        <f t="shared" ref="C5:M5" si="0">AVERAGE(C2:C4)</f>
        <v>3.7044775838428365</v>
      </c>
      <c r="D5">
        <f t="shared" si="0"/>
        <v>4.0805189144251264</v>
      </c>
      <c r="E5">
        <f t="shared" si="0"/>
        <v>3.9621185601159365</v>
      </c>
      <c r="F5">
        <f t="shared" si="0"/>
        <v>3.8280446063816762</v>
      </c>
      <c r="G5">
        <f t="shared" si="0"/>
        <v>4.3451415313341739</v>
      </c>
      <c r="H5">
        <f t="shared" si="0"/>
        <v>4.6753845360347865</v>
      </c>
      <c r="I5">
        <f t="shared" si="0"/>
        <v>4.2040815721440836</v>
      </c>
      <c r="J5">
        <f t="shared" si="0"/>
        <v>4.4301767510288901</v>
      </c>
      <c r="K5">
        <f t="shared" si="0"/>
        <v>5.1738917980795405</v>
      </c>
      <c r="L5">
        <f t="shared" si="0"/>
        <v>4.4619992003308599</v>
      </c>
      <c r="M5">
        <f t="shared" si="0"/>
        <v>6.9056274601812904</v>
      </c>
    </row>
    <row r="7" spans="1:13" x14ac:dyDescent="0.3">
      <c r="A7" t="s">
        <v>29</v>
      </c>
      <c r="B7">
        <v>1</v>
      </c>
      <c r="C7">
        <v>2</v>
      </c>
      <c r="D7">
        <v>3</v>
      </c>
      <c r="E7">
        <v>4</v>
      </c>
      <c r="F7">
        <v>5</v>
      </c>
      <c r="G7">
        <v>6</v>
      </c>
      <c r="H7">
        <v>7</v>
      </c>
      <c r="I7">
        <v>8</v>
      </c>
      <c r="J7">
        <v>9</v>
      </c>
      <c r="K7">
        <v>10</v>
      </c>
      <c r="L7">
        <v>11</v>
      </c>
      <c r="M7">
        <v>12</v>
      </c>
    </row>
    <row r="8" spans="1:13" x14ac:dyDescent="0.3">
      <c r="A8" t="s">
        <v>30</v>
      </c>
      <c r="B8">
        <v>4.0290758555231996</v>
      </c>
      <c r="C8">
        <v>2.4258731655492798</v>
      </c>
      <c r="D8">
        <v>3.0099213935733502</v>
      </c>
      <c r="E8">
        <v>3.2965005583220002</v>
      </c>
      <c r="F8">
        <v>2.9570082917448701</v>
      </c>
      <c r="G8">
        <v>3.36525769651614</v>
      </c>
      <c r="H8">
        <v>4.0422064679655296</v>
      </c>
      <c r="I8">
        <v>3.8044581503461798</v>
      </c>
      <c r="J8">
        <v>3.75107504926497</v>
      </c>
      <c r="K8">
        <v>5.0351025538523704</v>
      </c>
      <c r="L8">
        <v>5.4424288154540097</v>
      </c>
      <c r="M8" t="s">
        <v>28</v>
      </c>
    </row>
    <row r="9" spans="1:13" x14ac:dyDescent="0.3">
      <c r="A9" t="s">
        <v>31</v>
      </c>
      <c r="B9">
        <v>3.6289716040253599</v>
      </c>
      <c r="C9">
        <v>2.68590320155328</v>
      </c>
      <c r="D9">
        <v>2.4321764234194099</v>
      </c>
      <c r="E9">
        <v>2.5457735823345198</v>
      </c>
      <c r="F9">
        <v>2.3569487288929398</v>
      </c>
      <c r="G9">
        <v>3.1641884537791598</v>
      </c>
      <c r="H9">
        <v>3.2434094202286499</v>
      </c>
      <c r="I9">
        <v>3.7394814516941302</v>
      </c>
      <c r="J9">
        <v>2.8108755122929301</v>
      </c>
      <c r="K9">
        <v>4.1542130908113402</v>
      </c>
      <c r="L9">
        <v>3.48973062258225</v>
      </c>
      <c r="M9">
        <v>4.67685910515931</v>
      </c>
    </row>
    <row r="10" spans="1:13" x14ac:dyDescent="0.3">
      <c r="A10" t="s">
        <v>32</v>
      </c>
      <c r="B10">
        <v>3.5440278795481701</v>
      </c>
      <c r="C10">
        <v>3.0635354060295401</v>
      </c>
      <c r="D10">
        <v>2.8203431457039998</v>
      </c>
      <c r="E10">
        <v>3.9211232657053801</v>
      </c>
      <c r="F10">
        <v>3.9911533165778801</v>
      </c>
      <c r="G10">
        <v>3.3852957953485698</v>
      </c>
      <c r="H10">
        <v>5.2557593869560302</v>
      </c>
      <c r="I10">
        <v>3.7017652896274398</v>
      </c>
      <c r="J10">
        <v>4.0950701243200003</v>
      </c>
      <c r="K10">
        <v>3.6568882005495702</v>
      </c>
      <c r="L10">
        <v>5.0356298169028504</v>
      </c>
      <c r="M10">
        <v>6.9276777388437996</v>
      </c>
    </row>
    <row r="11" spans="1:13" x14ac:dyDescent="0.3">
      <c r="A11" t="s">
        <v>39</v>
      </c>
      <c r="B11">
        <f>AVERAGE(B8:B10)</f>
        <v>3.7340251130322435</v>
      </c>
      <c r="C11">
        <f t="shared" ref="C11" si="1">AVERAGE(C8:C10)</f>
        <v>2.7251039243773665</v>
      </c>
      <c r="D11">
        <f t="shared" ref="D11" si="2">AVERAGE(D8:D10)</f>
        <v>2.7541469875655866</v>
      </c>
      <c r="E11">
        <f t="shared" ref="E11" si="3">AVERAGE(E8:E10)</f>
        <v>3.2544658021206332</v>
      </c>
      <c r="F11">
        <f t="shared" ref="F11" si="4">AVERAGE(F8:F10)</f>
        <v>3.1017034457385635</v>
      </c>
      <c r="G11">
        <f t="shared" ref="G11" si="5">AVERAGE(G8:G10)</f>
        <v>3.30491398188129</v>
      </c>
      <c r="H11">
        <f t="shared" ref="H11" si="6">AVERAGE(H8:H10)</f>
        <v>4.1804584250500696</v>
      </c>
      <c r="I11">
        <f t="shared" ref="I11" si="7">AVERAGE(I8:I10)</f>
        <v>3.7485682972225831</v>
      </c>
      <c r="J11">
        <f t="shared" ref="J11" si="8">AVERAGE(J8:J10)</f>
        <v>3.5523402286259667</v>
      </c>
      <c r="K11">
        <f t="shared" ref="K11" si="9">AVERAGE(K8:K10)</f>
        <v>4.2820679484044275</v>
      </c>
      <c r="L11">
        <f t="shared" ref="L11" si="10">AVERAGE(L8:L10)</f>
        <v>4.6559297516463696</v>
      </c>
      <c r="M11">
        <f t="shared" ref="M11" si="11">AVERAGE(M8:M10)</f>
        <v>5.8022684220015552</v>
      </c>
    </row>
    <row r="13" spans="1:13" x14ac:dyDescent="0.3">
      <c r="A13" t="s">
        <v>29</v>
      </c>
      <c r="B13">
        <v>1</v>
      </c>
      <c r="C13">
        <v>2</v>
      </c>
      <c r="D13">
        <v>3</v>
      </c>
      <c r="E13">
        <v>4</v>
      </c>
      <c r="F13">
        <v>5</v>
      </c>
      <c r="G13">
        <v>6</v>
      </c>
      <c r="H13">
        <v>7</v>
      </c>
      <c r="I13">
        <v>8</v>
      </c>
      <c r="J13">
        <v>9</v>
      </c>
      <c r="K13">
        <v>10</v>
      </c>
      <c r="L13">
        <v>11</v>
      </c>
      <c r="M13">
        <v>12</v>
      </c>
    </row>
    <row r="14" spans="1:13" x14ac:dyDescent="0.3">
      <c r="A14" t="s">
        <v>36</v>
      </c>
      <c r="B14">
        <v>3.4484513117967999</v>
      </c>
      <c r="C14">
        <v>3.4131118102651001</v>
      </c>
      <c r="D14">
        <v>3.93896285973968</v>
      </c>
      <c r="E14">
        <v>5.5719880262647496</v>
      </c>
      <c r="F14">
        <v>5.3427962358314298</v>
      </c>
      <c r="G14">
        <v>4.4722787491287601</v>
      </c>
      <c r="H14">
        <v>4.41513857461109</v>
      </c>
      <c r="I14">
        <v>4.1088780713205804</v>
      </c>
      <c r="J14">
        <v>4.1589660262302797</v>
      </c>
      <c r="K14">
        <v>2.8921065668908299</v>
      </c>
      <c r="L14">
        <v>9.5733746081934292</v>
      </c>
      <c r="M14">
        <v>7.6165133590766096</v>
      </c>
    </row>
    <row r="15" spans="1:13" x14ac:dyDescent="0.3">
      <c r="A15" t="s">
        <v>38</v>
      </c>
      <c r="B15">
        <v>4.1381195999737601</v>
      </c>
      <c r="C15">
        <v>3.5447138254814101</v>
      </c>
      <c r="D15">
        <v>3.6101077216577799</v>
      </c>
      <c r="E15">
        <v>3.2479113406431601</v>
      </c>
      <c r="F15">
        <v>3.1141314885225602</v>
      </c>
      <c r="G15">
        <v>3.2438878748567301</v>
      </c>
      <c r="H15">
        <v>1.5446950351890401</v>
      </c>
      <c r="I15">
        <v>3.9604896224048902</v>
      </c>
      <c r="J15">
        <v>2.7597358437108399</v>
      </c>
      <c r="K15">
        <v>10.4018339748285</v>
      </c>
      <c r="L15" t="s">
        <v>28</v>
      </c>
      <c r="M15" t="s">
        <v>28</v>
      </c>
    </row>
    <row r="16" spans="1:13" x14ac:dyDescent="0.3">
      <c r="A16" t="s">
        <v>37</v>
      </c>
      <c r="B16">
        <v>4.3387467612764601</v>
      </c>
      <c r="C16">
        <v>3.68551752598181</v>
      </c>
      <c r="D16">
        <v>3.85702076871361</v>
      </c>
      <c r="E16">
        <v>3.9252872498779201</v>
      </c>
      <c r="F16">
        <v>4.0221140334210697</v>
      </c>
      <c r="G16">
        <v>3.8071314685680102</v>
      </c>
      <c r="H16">
        <v>3.9094198711300399</v>
      </c>
      <c r="I16">
        <v>4.22430081203873</v>
      </c>
      <c r="J16">
        <v>7.0050494425323597</v>
      </c>
      <c r="K16" t="s">
        <v>28</v>
      </c>
      <c r="L16" t="s">
        <v>28</v>
      </c>
      <c r="M16" t="s">
        <v>28</v>
      </c>
    </row>
    <row r="17" spans="1:13" x14ac:dyDescent="0.3">
      <c r="A17" t="s">
        <v>39</v>
      </c>
      <c r="B17">
        <f>AVERAGE(B14:B16)</f>
        <v>3.9751058910156729</v>
      </c>
      <c r="C17">
        <f t="shared" ref="C17" si="12">AVERAGE(C14:C16)</f>
        <v>3.5477810539094405</v>
      </c>
      <c r="D17">
        <f t="shared" ref="D17" si="13">AVERAGE(D14:D16)</f>
        <v>3.8020304500370234</v>
      </c>
      <c r="E17">
        <f t="shared" ref="E17" si="14">AVERAGE(E14:E16)</f>
        <v>4.2483955389286097</v>
      </c>
      <c r="F17">
        <f t="shared" ref="F17" si="15">AVERAGE(F14:F16)</f>
        <v>4.1596805859250203</v>
      </c>
      <c r="G17">
        <f t="shared" ref="G17" si="16">AVERAGE(G14:G16)</f>
        <v>3.8410993641844997</v>
      </c>
      <c r="H17">
        <f t="shared" ref="H17" si="17">AVERAGE(H14:H16)</f>
        <v>3.2897511603100562</v>
      </c>
      <c r="I17">
        <f t="shared" ref="I17" si="18">AVERAGE(I14:I16)</f>
        <v>4.0978895019214008</v>
      </c>
      <c r="J17">
        <f t="shared" ref="J17" si="19">AVERAGE(J14:J16)</f>
        <v>4.6412504374911601</v>
      </c>
      <c r="K17">
        <f t="shared" ref="K17" si="20">AVERAGE(K14:K16)</f>
        <v>6.646970270859665</v>
      </c>
      <c r="L17">
        <f t="shared" ref="L17" si="21">AVERAGE(L14:L16)</f>
        <v>9.5733746081934292</v>
      </c>
      <c r="M17">
        <f t="shared" ref="M17" si="22">AVERAGE(M14:M16)</f>
        <v>7.6165133590766096</v>
      </c>
    </row>
    <row r="19" spans="1:13" x14ac:dyDescent="0.3">
      <c r="A19" t="s">
        <v>40</v>
      </c>
      <c r="B19">
        <f>_xlfn.T.TEST(B2:B4,B8:B10,2,3)</f>
        <v>2.5703683027140028E-2</v>
      </c>
      <c r="C19">
        <f t="shared" ref="C19:M19" si="23">_xlfn.T.TEST(C2:C4,C8:C10,2,3)</f>
        <v>1.6392511959440383E-2</v>
      </c>
      <c r="D19">
        <f t="shared" si="23"/>
        <v>3.7417025995090371E-2</v>
      </c>
      <c r="E19">
        <f t="shared" si="23"/>
        <v>0.23064089334137086</v>
      </c>
      <c r="F19">
        <f t="shared" si="23"/>
        <v>0.26978036797362775</v>
      </c>
      <c r="G19">
        <f t="shared" si="23"/>
        <v>4.9350647921102817E-2</v>
      </c>
      <c r="H19">
        <f t="shared" si="23"/>
        <v>0.51075983058540009</v>
      </c>
      <c r="I19">
        <f t="shared" si="23"/>
        <v>0.18170748887038898</v>
      </c>
      <c r="J19">
        <f t="shared" si="23"/>
        <v>0.20303768525772481</v>
      </c>
      <c r="K19">
        <f t="shared" si="23"/>
        <v>0.35520805870231276</v>
      </c>
      <c r="L19" t="e">
        <f t="shared" si="23"/>
        <v>#DIV/0!</v>
      </c>
      <c r="M19" t="e">
        <f t="shared" si="23"/>
        <v>#DIV/0!</v>
      </c>
    </row>
    <row r="20" spans="1:13" x14ac:dyDescent="0.3">
      <c r="A20" t="s">
        <v>41</v>
      </c>
      <c r="B20">
        <f>_xlfn.T.TEST(B2:B4,B14:B16,2,3)</f>
        <v>0.23263142316373769</v>
      </c>
      <c r="C20">
        <f t="shared" ref="C20:M20" si="24">_xlfn.T.TEST(C2:C4,C14:C16,2,3)</f>
        <v>0.32630311387805327</v>
      </c>
      <c r="D20">
        <f t="shared" si="24"/>
        <v>0.49163798535645648</v>
      </c>
      <c r="E20">
        <f t="shared" si="24"/>
        <v>0.73049662552576589</v>
      </c>
      <c r="F20">
        <f t="shared" si="24"/>
        <v>0.6700383738290796</v>
      </c>
      <c r="G20">
        <f t="shared" si="24"/>
        <v>0.32179216392307031</v>
      </c>
      <c r="H20">
        <f t="shared" si="24"/>
        <v>0.25374532849663972</v>
      </c>
      <c r="I20">
        <f t="shared" si="24"/>
        <v>0.69468549024945836</v>
      </c>
      <c r="J20">
        <f t="shared" si="24"/>
        <v>0.88519194693655523</v>
      </c>
      <c r="K20">
        <f t="shared" si="24"/>
        <v>0.76234772720507404</v>
      </c>
      <c r="L20" t="e">
        <f t="shared" si="24"/>
        <v>#DIV/0!</v>
      </c>
      <c r="M20" t="e">
        <f t="shared" si="24"/>
        <v>#DIV/0!</v>
      </c>
    </row>
    <row r="21" spans="1:13" x14ac:dyDescent="0.3">
      <c r="A21" t="s">
        <v>42</v>
      </c>
      <c r="B21">
        <f>_xlfn.T.TEST(B8:B10,B14:B16,2,3)</f>
        <v>0.48921860495801162</v>
      </c>
      <c r="C21">
        <f t="shared" ref="C21:M21" si="25">_xlfn.T.TEST(C8:C10,C14:C16,2,3)</f>
        <v>3.2233781297877594E-2</v>
      </c>
      <c r="D21">
        <f t="shared" si="25"/>
        <v>1.0825102487909532E-2</v>
      </c>
      <c r="E21">
        <f t="shared" si="25"/>
        <v>0.29564703732406977</v>
      </c>
      <c r="F21">
        <f t="shared" si="25"/>
        <v>0.26420733239693694</v>
      </c>
      <c r="G21">
        <f t="shared" si="25"/>
        <v>0.26794248009004934</v>
      </c>
      <c r="H21">
        <f t="shared" si="25"/>
        <v>0.45497626508085648</v>
      </c>
      <c r="I21">
        <f t="shared" si="25"/>
        <v>3.1381590642166078E-2</v>
      </c>
      <c r="J21">
        <f t="shared" si="25"/>
        <v>0.48009656276426377</v>
      </c>
      <c r="K21">
        <f t="shared" si="25"/>
        <v>0.64190331786962784</v>
      </c>
      <c r="L21" t="e">
        <f t="shared" si="25"/>
        <v>#DIV/0!</v>
      </c>
      <c r="M21" t="e">
        <f t="shared" si="25"/>
        <v>#DIV/0!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CEF8-33AE-40E6-A3A7-2BC1D0211250}">
  <dimension ref="A1:O4"/>
  <sheetViews>
    <sheetView workbookViewId="0">
      <selection activeCell="O7" sqref="O7"/>
    </sheetView>
  </sheetViews>
  <sheetFormatPr defaultRowHeight="14.4" x14ac:dyDescent="0.3"/>
  <sheetData>
    <row r="1" spans="1:15" x14ac:dyDescent="0.3">
      <c r="A1" s="11"/>
      <c r="B1" s="20" t="s">
        <v>7</v>
      </c>
      <c r="C1" s="20"/>
      <c r="D1" s="20"/>
      <c r="E1" s="20"/>
      <c r="F1" s="20"/>
      <c r="G1" s="20"/>
      <c r="H1" s="20"/>
      <c r="I1" s="20" t="s">
        <v>8</v>
      </c>
      <c r="J1" s="20"/>
      <c r="K1" s="20"/>
      <c r="L1" s="20"/>
      <c r="M1" s="20"/>
      <c r="N1" s="20"/>
      <c r="O1" s="20"/>
    </row>
    <row r="2" spans="1:15" x14ac:dyDescent="0.3">
      <c r="A2" s="12" t="s">
        <v>79</v>
      </c>
      <c r="B2" s="13">
        <v>8.2220449999999996</v>
      </c>
      <c r="C2" s="13">
        <v>8.6937300000000004</v>
      </c>
      <c r="D2" s="13">
        <v>4.9625529999999998</v>
      </c>
      <c r="E2" s="13">
        <v>11.00212</v>
      </c>
      <c r="F2" s="7"/>
      <c r="G2" s="7"/>
      <c r="H2" s="7"/>
      <c r="I2" s="13">
        <v>22.824210000000001</v>
      </c>
      <c r="J2" s="13">
        <v>27.419589999999999</v>
      </c>
      <c r="K2" s="13">
        <v>30.438099999999999</v>
      </c>
      <c r="L2" s="13">
        <v>32.406550000000003</v>
      </c>
      <c r="M2" s="13">
        <v>30.438099999999999</v>
      </c>
      <c r="N2" s="7"/>
      <c r="O2" s="7"/>
    </row>
    <row r="3" spans="1:15" x14ac:dyDescent="0.3">
      <c r="A3" s="12" t="s">
        <v>12</v>
      </c>
      <c r="B3" s="13">
        <v>8.7155360000000002</v>
      </c>
      <c r="C3" s="13">
        <v>7.9997350000000003</v>
      </c>
      <c r="D3" s="13">
        <v>22.419740000000001</v>
      </c>
      <c r="E3" s="13">
        <v>21.584859999999999</v>
      </c>
      <c r="F3" s="13"/>
      <c r="G3" s="7"/>
      <c r="H3" s="7"/>
      <c r="I3" s="13">
        <v>31.97906</v>
      </c>
      <c r="J3" s="13">
        <v>38.461030000000001</v>
      </c>
      <c r="K3" s="13">
        <v>44.580640000000002</v>
      </c>
      <c r="L3" s="13">
        <v>45.015180000000001</v>
      </c>
      <c r="M3" s="13"/>
      <c r="N3" s="7"/>
      <c r="O3" s="7"/>
    </row>
    <row r="4" spans="1:15" x14ac:dyDescent="0.3">
      <c r="A4" s="12" t="s">
        <v>13</v>
      </c>
      <c r="B4" s="13">
        <v>20.080780000000001</v>
      </c>
      <c r="C4" s="13">
        <v>17.994160000000001</v>
      </c>
      <c r="D4" s="13">
        <v>9.1132030000000004</v>
      </c>
      <c r="E4" s="13">
        <v>15.71448</v>
      </c>
      <c r="F4" s="13">
        <v>9.7146740000000005</v>
      </c>
      <c r="G4" s="7"/>
      <c r="H4" s="7"/>
      <c r="I4" s="13">
        <v>19.669229999999999</v>
      </c>
      <c r="J4" s="13">
        <v>28.62828</v>
      </c>
      <c r="K4" s="13">
        <v>15.06827</v>
      </c>
      <c r="L4" s="13">
        <v>20.65549</v>
      </c>
      <c r="M4" s="13"/>
      <c r="N4" s="7"/>
      <c r="O4" s="7"/>
    </row>
  </sheetData>
  <mergeCells count="2">
    <mergeCell ref="B1:H1"/>
    <mergeCell ref="I1:O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226A-375F-4A7F-A3FF-6FCCE83DE277}">
  <dimension ref="A1:D5"/>
  <sheetViews>
    <sheetView workbookViewId="0">
      <selection activeCell="B8" sqref="B8"/>
    </sheetView>
  </sheetViews>
  <sheetFormatPr defaultRowHeight="14.4" x14ac:dyDescent="0.3"/>
  <cols>
    <col min="1" max="1" width="12.44140625" bestFit="1" customWidth="1"/>
    <col min="2" max="2" width="12.77734375" bestFit="1" customWidth="1"/>
    <col min="3" max="3" width="11" bestFit="1" customWidth="1"/>
    <col min="4" max="4" width="12.21875" bestFit="1" customWidth="1"/>
  </cols>
  <sheetData>
    <row r="1" spans="1:4" x14ac:dyDescent="0.3">
      <c r="A1" s="4" t="s">
        <v>132</v>
      </c>
      <c r="B1" s="4" t="s">
        <v>87</v>
      </c>
      <c r="C1" s="4" t="s">
        <v>133</v>
      </c>
      <c r="D1" s="4" t="s">
        <v>134</v>
      </c>
    </row>
    <row r="2" spans="1:4" x14ac:dyDescent="0.3">
      <c r="A2" s="13">
        <v>26.228570000000001</v>
      </c>
      <c r="B2" s="13">
        <v>41.823500000000003</v>
      </c>
      <c r="C2" s="13">
        <v>23.065660000000001</v>
      </c>
      <c r="D2" s="13">
        <v>29.50648</v>
      </c>
    </row>
    <row r="3" spans="1:4" x14ac:dyDescent="0.3">
      <c r="A3" s="13">
        <v>23.483899999999998</v>
      </c>
      <c r="B3" s="13">
        <v>48.055210000000002</v>
      </c>
      <c r="C3" s="13">
        <v>24.5504</v>
      </c>
      <c r="D3" s="13">
        <v>25.172519999999999</v>
      </c>
    </row>
    <row r="4" spans="1:4" x14ac:dyDescent="0.3">
      <c r="A4" s="13">
        <v>17.078970000000002</v>
      </c>
      <c r="B4" s="13">
        <v>45.190300000000001</v>
      </c>
      <c r="C4" s="13">
        <v>16.551649999999999</v>
      </c>
      <c r="D4" s="13">
        <v>26.16649</v>
      </c>
    </row>
    <row r="5" spans="1:4" x14ac:dyDescent="0.3">
      <c r="A5" s="13"/>
      <c r="B5" s="13">
        <v>39.166890000000002</v>
      </c>
      <c r="C5" s="13">
        <v>13.815619999999999</v>
      </c>
      <c r="D5" s="1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08BB-5D42-4FD0-8CF2-020914C88A1C}">
  <dimension ref="A1:S5"/>
  <sheetViews>
    <sheetView workbookViewId="0">
      <selection activeCell="P10" sqref="P10"/>
    </sheetView>
  </sheetViews>
  <sheetFormatPr defaultRowHeight="14.4" x14ac:dyDescent="0.3"/>
  <cols>
    <col min="1" max="1" width="10.21875" bestFit="1" customWidth="1"/>
  </cols>
  <sheetData>
    <row r="1" spans="1:19" x14ac:dyDescent="0.3">
      <c r="A1" s="11"/>
      <c r="B1" s="20" t="s">
        <v>7</v>
      </c>
      <c r="C1" s="20"/>
      <c r="D1" s="20"/>
      <c r="E1" s="20"/>
      <c r="F1" s="20"/>
      <c r="G1" s="20"/>
      <c r="H1" s="20"/>
      <c r="I1" s="20"/>
      <c r="J1" s="20"/>
      <c r="K1" s="20" t="s">
        <v>8</v>
      </c>
      <c r="L1" s="20"/>
      <c r="M1" s="20"/>
      <c r="N1" s="20"/>
      <c r="O1" s="20"/>
      <c r="P1" s="20"/>
      <c r="Q1" s="20"/>
      <c r="R1" s="20"/>
      <c r="S1" s="20"/>
    </row>
    <row r="2" spans="1:19" x14ac:dyDescent="0.3">
      <c r="A2" s="12" t="s">
        <v>82</v>
      </c>
      <c r="B2" s="13">
        <v>17.438780000000001</v>
      </c>
      <c r="C2" s="13">
        <v>21.182929999999999</v>
      </c>
      <c r="D2" s="13">
        <v>12.785729999999999</v>
      </c>
      <c r="E2" s="13"/>
      <c r="F2" s="13"/>
      <c r="G2" s="13"/>
      <c r="H2" s="13"/>
      <c r="I2" s="13"/>
      <c r="J2" s="13"/>
      <c r="K2" s="13">
        <v>51.387099999999997</v>
      </c>
      <c r="L2" s="13">
        <v>42.426909999999999</v>
      </c>
      <c r="M2" s="13">
        <v>37.611069999999998</v>
      </c>
      <c r="N2" s="13">
        <v>40.493789999999997</v>
      </c>
      <c r="O2" s="13">
        <v>31.150379999999998</v>
      </c>
      <c r="P2" s="13">
        <v>25.696940000000001</v>
      </c>
      <c r="Q2" s="13"/>
      <c r="R2" s="13"/>
      <c r="S2" s="13"/>
    </row>
    <row r="3" spans="1:19" x14ac:dyDescent="0.3">
      <c r="A3" s="12" t="s">
        <v>83</v>
      </c>
      <c r="B3" s="13">
        <v>24.41159</v>
      </c>
      <c r="C3" s="13">
        <v>21.17276</v>
      </c>
      <c r="D3" s="13">
        <v>14.29153</v>
      </c>
      <c r="E3" s="13">
        <v>14.613709999999999</v>
      </c>
      <c r="F3" s="13">
        <v>15.977069999999999</v>
      </c>
      <c r="G3" s="13">
        <v>20.233329999999999</v>
      </c>
      <c r="H3" s="13"/>
      <c r="I3" s="13"/>
      <c r="J3" s="13"/>
      <c r="K3" s="13">
        <v>11.825950000000001</v>
      </c>
      <c r="L3" s="13">
        <v>6.3555590000000004</v>
      </c>
      <c r="M3" s="13">
        <v>25.846160000000001</v>
      </c>
      <c r="N3" s="13">
        <v>17.56427</v>
      </c>
      <c r="O3" s="13">
        <v>19.867059999999999</v>
      </c>
      <c r="P3" s="13"/>
      <c r="Q3" s="13"/>
      <c r="R3" s="13"/>
      <c r="S3" s="13"/>
    </row>
    <row r="4" spans="1:19" x14ac:dyDescent="0.3">
      <c r="A4" s="12" t="s">
        <v>84</v>
      </c>
      <c r="B4" s="13">
        <v>9.3468090000000004</v>
      </c>
      <c r="C4" s="13">
        <v>15.112259999999999</v>
      </c>
      <c r="D4" s="13">
        <v>11.25958</v>
      </c>
      <c r="E4" s="13">
        <v>13.68446</v>
      </c>
      <c r="F4" s="13">
        <v>10.788169999999999</v>
      </c>
      <c r="G4" s="13">
        <v>19.867059999999999</v>
      </c>
      <c r="H4" s="13"/>
      <c r="I4" s="13"/>
      <c r="J4" s="13"/>
      <c r="K4" s="13">
        <v>33.982230000000001</v>
      </c>
      <c r="L4" s="13">
        <v>28.288</v>
      </c>
      <c r="M4" s="13">
        <v>32.669739999999997</v>
      </c>
      <c r="N4" s="13">
        <v>21.88157</v>
      </c>
      <c r="O4" s="13">
        <v>27.931899999999999</v>
      </c>
      <c r="P4" s="13"/>
      <c r="Q4" s="13"/>
      <c r="R4" s="13"/>
      <c r="S4" s="13"/>
    </row>
    <row r="5" spans="1:19" x14ac:dyDescent="0.3">
      <c r="A5" s="12" t="s">
        <v>85</v>
      </c>
      <c r="B5" s="13">
        <v>7.2445459999999997</v>
      </c>
      <c r="C5" s="13">
        <v>10.78246</v>
      </c>
      <c r="D5" s="13">
        <v>0.52336499999999997</v>
      </c>
      <c r="E5" s="13">
        <v>6.7908189999999999</v>
      </c>
      <c r="F5" s="13">
        <v>11.35106</v>
      </c>
      <c r="G5" s="13"/>
      <c r="H5" s="13"/>
      <c r="I5" s="13"/>
      <c r="J5" s="13"/>
      <c r="K5" s="13">
        <v>28.9588</v>
      </c>
      <c r="L5" s="13">
        <v>26.929950000000002</v>
      </c>
      <c r="M5" s="13">
        <v>25.209810000000001</v>
      </c>
      <c r="N5" s="13">
        <v>43.979149999999997</v>
      </c>
      <c r="O5" s="13">
        <v>33.595140000000001</v>
      </c>
      <c r="P5" s="13">
        <v>39.308349999999997</v>
      </c>
      <c r="Q5" s="13"/>
      <c r="R5" s="13"/>
      <c r="S5" s="13"/>
    </row>
  </sheetData>
  <mergeCells count="2">
    <mergeCell ref="B1:J1"/>
    <mergeCell ref="K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2F3A-D586-4108-8082-433EBDF65AC0}">
  <dimension ref="A1:S416"/>
  <sheetViews>
    <sheetView workbookViewId="0">
      <selection activeCell="H321" sqref="H321"/>
    </sheetView>
  </sheetViews>
  <sheetFormatPr defaultRowHeight="14.4" x14ac:dyDescent="0.3"/>
  <cols>
    <col min="2" max="2" width="12.77734375" bestFit="1" customWidth="1"/>
    <col min="3" max="3" width="13.109375" bestFit="1" customWidth="1"/>
  </cols>
  <sheetData>
    <row r="1" spans="1:19" x14ac:dyDescent="0.3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3">
      <c r="D2" s="18" t="s">
        <v>50</v>
      </c>
      <c r="E2" s="18"/>
      <c r="F2" s="18"/>
      <c r="G2" s="18"/>
      <c r="H2" s="18"/>
      <c r="I2" s="18"/>
      <c r="J2" s="15"/>
      <c r="L2" s="18" t="s">
        <v>78</v>
      </c>
      <c r="M2" s="18"/>
      <c r="N2" s="18"/>
      <c r="O2" s="18"/>
      <c r="P2" s="18"/>
      <c r="Q2" s="18"/>
      <c r="R2" s="18"/>
      <c r="S2" s="18"/>
    </row>
    <row r="3" spans="1:19" x14ac:dyDescent="0.3">
      <c r="A3" t="s">
        <v>43</v>
      </c>
      <c r="B3" t="s">
        <v>52</v>
      </c>
      <c r="C3" t="s">
        <v>51</v>
      </c>
      <c r="D3" t="s">
        <v>33</v>
      </c>
      <c r="E3" t="s">
        <v>34</v>
      </c>
      <c r="F3" t="s">
        <v>35</v>
      </c>
      <c r="G3" t="s">
        <v>44</v>
      </c>
      <c r="H3" t="s">
        <v>45</v>
      </c>
      <c r="I3" t="s">
        <v>48</v>
      </c>
      <c r="J3" t="s">
        <v>49</v>
      </c>
      <c r="L3" t="s">
        <v>58</v>
      </c>
      <c r="M3" t="s">
        <v>59</v>
      </c>
      <c r="N3" t="s">
        <v>60</v>
      </c>
      <c r="O3" t="s">
        <v>61</v>
      </c>
      <c r="P3" t="s">
        <v>62</v>
      </c>
      <c r="Q3" t="s">
        <v>63</v>
      </c>
      <c r="R3" t="s">
        <v>48</v>
      </c>
      <c r="S3" t="s">
        <v>49</v>
      </c>
    </row>
    <row r="4" spans="1:19" x14ac:dyDescent="0.3">
      <c r="A4">
        <v>1</v>
      </c>
      <c r="B4">
        <f>C4-5</f>
        <v>0</v>
      </c>
      <c r="C4">
        <f>A4*5</f>
        <v>5</v>
      </c>
      <c r="D4">
        <v>5.2631578947368397E-2</v>
      </c>
      <c r="E4">
        <v>0.10699588477366299</v>
      </c>
      <c r="F4">
        <v>5.2631578947368397E-2</v>
      </c>
      <c r="G4">
        <v>6.2992125984251995E-2</v>
      </c>
      <c r="H4">
        <v>0.133333333333333</v>
      </c>
      <c r="I4">
        <f>AVERAGE(D4:H4)</f>
        <v>8.1716900397196951E-2</v>
      </c>
      <c r="J4">
        <f t="shared" ref="J4:J35" si="0">I4/MAX(I$4:I$103)</f>
        <v>0.54661774322127232</v>
      </c>
      <c r="L4">
        <v>2.2388059701492501E-2</v>
      </c>
      <c r="M4">
        <v>8.4337349397590397E-2</v>
      </c>
      <c r="N4">
        <v>0.100877192982456</v>
      </c>
      <c r="O4">
        <v>0.110576923076923</v>
      </c>
      <c r="P4">
        <v>7.9847908745247206E-2</v>
      </c>
      <c r="Q4">
        <v>8.2474226804123696E-2</v>
      </c>
      <c r="R4">
        <f>AVERAGE(L4:Q4)</f>
        <v>8.0083610117972145E-2</v>
      </c>
      <c r="S4">
        <f t="shared" ref="S4:S35" ca="1" si="1">R4/MAX(R$4:R$103)</f>
        <v>0</v>
      </c>
    </row>
    <row r="5" spans="1:19" x14ac:dyDescent="0.3">
      <c r="A5">
        <v>2</v>
      </c>
      <c r="B5">
        <f t="shared" ref="B5:B68" si="2">C5-5</f>
        <v>5</v>
      </c>
      <c r="C5">
        <f t="shared" ref="C5:C68" si="3">A5*5</f>
        <v>10</v>
      </c>
      <c r="D5">
        <v>0.15204678362573101</v>
      </c>
      <c r="E5">
        <v>0.11522633744856001</v>
      </c>
      <c r="F5">
        <v>0.157894736842105</v>
      </c>
      <c r="G5">
        <v>0.18897637795275599</v>
      </c>
      <c r="H5">
        <v>0.133333333333333</v>
      </c>
      <c r="I5">
        <f t="shared" ref="I5:I68" si="4">AVERAGE(D5:H5)</f>
        <v>0.149495513840497</v>
      </c>
      <c r="J5">
        <f t="shared" si="0"/>
        <v>1</v>
      </c>
      <c r="L5">
        <v>0.10820895522388101</v>
      </c>
      <c r="M5">
        <v>0.120481927710843</v>
      </c>
      <c r="N5">
        <v>0.18859649122807001</v>
      </c>
      <c r="O5">
        <v>0.120192307692308</v>
      </c>
      <c r="P5">
        <v>0.155893536121673</v>
      </c>
      <c r="Q5">
        <v>0.10309278350515499</v>
      </c>
      <c r="R5">
        <f t="shared" ref="R5:R36" ca="1" si="5">AVERAGE(N5:S5)</f>
        <v>0.1488576963941885</v>
      </c>
      <c r="S5">
        <f t="shared" ca="1" si="1"/>
        <v>1</v>
      </c>
    </row>
    <row r="6" spans="1:19" x14ac:dyDescent="0.3">
      <c r="A6">
        <v>3</v>
      </c>
      <c r="B6">
        <f t="shared" si="2"/>
        <v>10</v>
      </c>
      <c r="C6">
        <f t="shared" si="3"/>
        <v>15</v>
      </c>
      <c r="D6">
        <v>0.15204678362573101</v>
      </c>
      <c r="E6">
        <v>0.12345679012345701</v>
      </c>
      <c r="F6">
        <v>0.17105263157894701</v>
      </c>
      <c r="G6">
        <v>0.102362204724409</v>
      </c>
      <c r="H6">
        <v>0.161904761904762</v>
      </c>
      <c r="I6">
        <f t="shared" si="4"/>
        <v>0.14216463439146121</v>
      </c>
      <c r="J6">
        <f t="shared" si="0"/>
        <v>0.95096254555934423</v>
      </c>
      <c r="L6">
        <v>8.2089552238805999E-2</v>
      </c>
      <c r="M6">
        <v>0.14457831325301199</v>
      </c>
      <c r="N6">
        <v>0.12280701754386</v>
      </c>
      <c r="O6">
        <v>0.105769230769231</v>
      </c>
      <c r="P6">
        <v>9.1254752851711002E-2</v>
      </c>
      <c r="Q6">
        <v>0.14432989690721601</v>
      </c>
      <c r="R6">
        <f t="shared" ca="1" si="5"/>
        <v>0.13969409708289376</v>
      </c>
      <c r="S6">
        <f t="shared" ca="1" si="1"/>
        <v>0.93844054064205917</v>
      </c>
    </row>
    <row r="7" spans="1:19" x14ac:dyDescent="0.3">
      <c r="A7">
        <v>4</v>
      </c>
      <c r="B7">
        <f t="shared" si="2"/>
        <v>15</v>
      </c>
      <c r="C7">
        <f t="shared" si="3"/>
        <v>20</v>
      </c>
      <c r="D7">
        <v>0.157894736842105</v>
      </c>
      <c r="E7">
        <v>0.131687242798354</v>
      </c>
      <c r="F7">
        <v>0.157894736842105</v>
      </c>
      <c r="G7">
        <v>0.118110236220472</v>
      </c>
      <c r="H7">
        <v>8.5714285714285701E-2</v>
      </c>
      <c r="I7">
        <f t="shared" si="4"/>
        <v>0.13026024768346436</v>
      </c>
      <c r="J7">
        <f t="shared" si="0"/>
        <v>0.8713321512941482</v>
      </c>
      <c r="L7">
        <v>8.2089552238805999E-2</v>
      </c>
      <c r="M7">
        <v>0.108433734939759</v>
      </c>
      <c r="N7">
        <v>0.100877192982456</v>
      </c>
      <c r="O7">
        <v>9.6153846153846201E-2</v>
      </c>
      <c r="P7">
        <v>0.10266159695817501</v>
      </c>
      <c r="Q7">
        <v>0.134020618556701</v>
      </c>
      <c r="R7">
        <f t="shared" ca="1" si="5"/>
        <v>0.12335162539380418</v>
      </c>
      <c r="S7">
        <f t="shared" ca="1" si="1"/>
        <v>0.82865467074781296</v>
      </c>
    </row>
    <row r="8" spans="1:19" x14ac:dyDescent="0.3">
      <c r="A8">
        <v>5</v>
      </c>
      <c r="B8">
        <f t="shared" si="2"/>
        <v>20</v>
      </c>
      <c r="C8">
        <f t="shared" si="3"/>
        <v>25</v>
      </c>
      <c r="D8">
        <v>0.16374269005847999</v>
      </c>
      <c r="E8">
        <v>0.11934156378600801</v>
      </c>
      <c r="F8">
        <v>0.118421052631579</v>
      </c>
      <c r="G8">
        <v>0.133858267716535</v>
      </c>
      <c r="H8">
        <v>0.12380952380952399</v>
      </c>
      <c r="I8">
        <f t="shared" si="4"/>
        <v>0.1318346196004252</v>
      </c>
      <c r="J8">
        <f t="shared" si="0"/>
        <v>0.88186338314529655</v>
      </c>
      <c r="L8">
        <v>7.8358208955223899E-2</v>
      </c>
      <c r="M8">
        <v>6.02409638554217E-2</v>
      </c>
      <c r="N8">
        <v>7.8947368421052599E-2</v>
      </c>
      <c r="O8">
        <v>9.6153846153846201E-2</v>
      </c>
      <c r="P8">
        <v>0.10266159695817501</v>
      </c>
      <c r="Q8">
        <v>0.14432989690721601</v>
      </c>
      <c r="R8">
        <f t="shared" ca="1" si="5"/>
        <v>0.12385760198591149</v>
      </c>
      <c r="S8">
        <f t="shared" ca="1" si="1"/>
        <v>0.83205373310309383</v>
      </c>
    </row>
    <row r="9" spans="1:19" x14ac:dyDescent="0.3">
      <c r="A9">
        <v>6</v>
      </c>
      <c r="B9">
        <f t="shared" si="2"/>
        <v>25</v>
      </c>
      <c r="C9">
        <f t="shared" si="3"/>
        <v>30</v>
      </c>
      <c r="D9">
        <v>9.3567251461988299E-2</v>
      </c>
      <c r="E9">
        <v>0.10699588477366299</v>
      </c>
      <c r="F9">
        <v>0.13157894736842099</v>
      </c>
      <c r="G9">
        <v>9.4488188976377993E-2</v>
      </c>
      <c r="H9">
        <v>7.6190476190476197E-2</v>
      </c>
      <c r="I9">
        <f t="shared" si="4"/>
        <v>0.10056414975418529</v>
      </c>
      <c r="J9">
        <f t="shared" si="0"/>
        <v>0.67269008394112328</v>
      </c>
      <c r="L9">
        <v>7.0895522388059698E-2</v>
      </c>
      <c r="M9">
        <v>0.14457831325301199</v>
      </c>
      <c r="N9">
        <v>6.14035087719298E-2</v>
      </c>
      <c r="O9">
        <v>9.6153846153846201E-2</v>
      </c>
      <c r="P9">
        <v>6.4638783269962002E-2</v>
      </c>
      <c r="Q9">
        <v>6.18556701030928E-2</v>
      </c>
      <c r="R9">
        <f t="shared" ca="1" si="5"/>
        <v>0.10231337432723454</v>
      </c>
      <c r="S9">
        <f t="shared" ca="1" si="1"/>
        <v>0.68732337531476762</v>
      </c>
    </row>
    <row r="10" spans="1:19" x14ac:dyDescent="0.3">
      <c r="A10">
        <v>7</v>
      </c>
      <c r="B10">
        <f t="shared" si="2"/>
        <v>30</v>
      </c>
      <c r="C10">
        <f t="shared" si="3"/>
        <v>35</v>
      </c>
      <c r="D10">
        <v>6.4327485380116997E-2</v>
      </c>
      <c r="E10">
        <v>8.2304526748971193E-2</v>
      </c>
      <c r="F10">
        <v>5.9210526315789498E-2</v>
      </c>
      <c r="G10">
        <v>0.110236220472441</v>
      </c>
      <c r="H10">
        <v>6.6666666666666693E-2</v>
      </c>
      <c r="I10">
        <f t="shared" si="4"/>
        <v>7.6549085116797075E-2</v>
      </c>
      <c r="J10">
        <f t="shared" si="0"/>
        <v>0.51204937961195607</v>
      </c>
      <c r="L10">
        <v>9.7014925373134303E-2</v>
      </c>
      <c r="M10">
        <v>4.81927710843374E-2</v>
      </c>
      <c r="N10">
        <v>5.7017543859649099E-2</v>
      </c>
      <c r="O10">
        <v>4.80769230769231E-2</v>
      </c>
      <c r="P10">
        <v>4.1825095057034203E-2</v>
      </c>
      <c r="Q10">
        <v>0.123711340206186</v>
      </c>
      <c r="R10">
        <f t="shared" ca="1" si="5"/>
        <v>7.9604485050967108E-2</v>
      </c>
      <c r="S10">
        <f t="shared" ca="1" si="1"/>
        <v>0.53476902423753292</v>
      </c>
    </row>
    <row r="11" spans="1:19" x14ac:dyDescent="0.3">
      <c r="A11">
        <v>8</v>
      </c>
      <c r="B11">
        <f t="shared" si="2"/>
        <v>35</v>
      </c>
      <c r="C11">
        <f t="shared" si="3"/>
        <v>40</v>
      </c>
      <c r="D11">
        <v>6.4327485380116997E-2</v>
      </c>
      <c r="E11">
        <v>4.1152263374485597E-2</v>
      </c>
      <c r="F11">
        <v>5.2631578947368397E-2</v>
      </c>
      <c r="G11">
        <v>8.6614173228346497E-2</v>
      </c>
      <c r="H11">
        <v>5.7142857142857099E-2</v>
      </c>
      <c r="I11">
        <f t="shared" si="4"/>
        <v>6.0373671614634916E-2</v>
      </c>
      <c r="J11">
        <f t="shared" si="0"/>
        <v>0.40384938693912986</v>
      </c>
      <c r="L11">
        <v>8.2089552238805999E-2</v>
      </c>
      <c r="M11">
        <v>9.0361445783132502E-2</v>
      </c>
      <c r="N11">
        <v>6.14035087719298E-2</v>
      </c>
      <c r="O11">
        <v>6.7307692307692304E-2</v>
      </c>
      <c r="P11">
        <v>3.04182509505703E-2</v>
      </c>
      <c r="Q11">
        <v>7.2164948453608199E-2</v>
      </c>
      <c r="R11">
        <f t="shared" ca="1" si="5"/>
        <v>5.9385218173264399E-2</v>
      </c>
      <c r="S11">
        <f t="shared" ca="1" si="1"/>
        <v>0.39893952151460832</v>
      </c>
    </row>
    <row r="12" spans="1:19" x14ac:dyDescent="0.3">
      <c r="A12">
        <v>9</v>
      </c>
      <c r="B12">
        <f t="shared" si="2"/>
        <v>40</v>
      </c>
      <c r="C12">
        <f t="shared" si="3"/>
        <v>45</v>
      </c>
      <c r="D12">
        <v>4.6783625730994198E-2</v>
      </c>
      <c r="E12">
        <v>5.3497942386831303E-2</v>
      </c>
      <c r="F12">
        <v>5.2631578947368397E-2</v>
      </c>
      <c r="G12">
        <v>3.9370078740157501E-2</v>
      </c>
      <c r="H12">
        <v>5.7142857142857099E-2</v>
      </c>
      <c r="I12">
        <f t="shared" si="4"/>
        <v>4.98852165896417E-2</v>
      </c>
      <c r="J12">
        <f t="shared" si="0"/>
        <v>0.33369039182584648</v>
      </c>
      <c r="L12">
        <v>6.7164179104477598E-2</v>
      </c>
      <c r="M12">
        <v>6.6265060240963902E-2</v>
      </c>
      <c r="N12">
        <v>3.94736842105263E-2</v>
      </c>
      <c r="O12">
        <v>4.3269230769230803E-2</v>
      </c>
      <c r="P12">
        <v>4.1825095057034203E-2</v>
      </c>
      <c r="Q12">
        <v>4.1237113402061903E-2</v>
      </c>
      <c r="R12">
        <f t="shared" ca="1" si="5"/>
        <v>5.0660614304303575E-2</v>
      </c>
      <c r="S12">
        <f t="shared" ca="1" si="1"/>
        <v>0.34032915684889908</v>
      </c>
    </row>
    <row r="13" spans="1:19" x14ac:dyDescent="0.3">
      <c r="A13">
        <v>10</v>
      </c>
      <c r="B13">
        <f t="shared" si="2"/>
        <v>45</v>
      </c>
      <c r="C13">
        <f t="shared" si="3"/>
        <v>50</v>
      </c>
      <c r="D13">
        <v>1.1695906432748499E-2</v>
      </c>
      <c r="E13">
        <v>2.0576131687242798E-2</v>
      </c>
      <c r="F13">
        <v>2.6315789473684199E-2</v>
      </c>
      <c r="G13">
        <v>3.9370078740157501E-2</v>
      </c>
      <c r="H13">
        <v>3.8095238095238099E-2</v>
      </c>
      <c r="I13">
        <f t="shared" si="4"/>
        <v>2.7210628885814221E-2</v>
      </c>
      <c r="J13">
        <f t="shared" si="0"/>
        <v>0.18201635745970529</v>
      </c>
      <c r="L13">
        <v>4.1044776119402999E-2</v>
      </c>
      <c r="M13">
        <v>4.2168674698795199E-2</v>
      </c>
      <c r="N13">
        <v>3.5087719298245598E-2</v>
      </c>
      <c r="O13">
        <v>5.2884615384615398E-2</v>
      </c>
      <c r="P13">
        <v>4.9429657794676798E-2</v>
      </c>
      <c r="Q13">
        <v>1.03092783505155E-2</v>
      </c>
      <c r="R13">
        <f t="shared" ca="1" si="5"/>
        <v>3.1089309499080647E-2</v>
      </c>
      <c r="S13">
        <f t="shared" ca="1" si="1"/>
        <v>0.20885255013454845</v>
      </c>
    </row>
    <row r="14" spans="1:19" x14ac:dyDescent="0.3">
      <c r="A14">
        <v>11</v>
      </c>
      <c r="B14">
        <f t="shared" si="2"/>
        <v>50</v>
      </c>
      <c r="C14">
        <f t="shared" si="3"/>
        <v>55</v>
      </c>
      <c r="D14">
        <v>1.1695906432748499E-2</v>
      </c>
      <c r="E14">
        <v>3.2921810699588501E-2</v>
      </c>
      <c r="F14">
        <v>0</v>
      </c>
      <c r="G14">
        <v>7.8740157480314994E-3</v>
      </c>
      <c r="H14">
        <v>2.8571428571428598E-2</v>
      </c>
      <c r="I14">
        <f t="shared" si="4"/>
        <v>1.6212632290359418E-2</v>
      </c>
      <c r="J14">
        <f t="shared" si="0"/>
        <v>0.10844895524863275</v>
      </c>
      <c r="L14">
        <v>4.47761194029851E-2</v>
      </c>
      <c r="M14">
        <v>1.8072289156626498E-2</v>
      </c>
      <c r="N14">
        <v>2.6315789473684199E-2</v>
      </c>
      <c r="O14">
        <v>4.3269230769230803E-2</v>
      </c>
      <c r="P14">
        <v>3.04182509505703E-2</v>
      </c>
      <c r="Q14">
        <v>1.03092783505155E-2</v>
      </c>
      <c r="R14">
        <f t="shared" ca="1" si="5"/>
        <v>1.734181375476215E-2</v>
      </c>
      <c r="S14">
        <f t="shared" ca="1" si="1"/>
        <v>0.1164992753135147</v>
      </c>
    </row>
    <row r="15" spans="1:19" x14ac:dyDescent="0.3">
      <c r="A15">
        <v>12</v>
      </c>
      <c r="B15">
        <f t="shared" si="2"/>
        <v>55</v>
      </c>
      <c r="C15">
        <f t="shared" si="3"/>
        <v>60</v>
      </c>
      <c r="D15">
        <v>0</v>
      </c>
      <c r="E15">
        <v>1.2345679012345699E-2</v>
      </c>
      <c r="F15">
        <v>6.5789473684210497E-3</v>
      </c>
      <c r="G15">
        <v>7.8740157480314994E-3</v>
      </c>
      <c r="H15">
        <v>0</v>
      </c>
      <c r="I15">
        <f t="shared" si="4"/>
        <v>5.3597284257596491E-3</v>
      </c>
      <c r="J15">
        <f t="shared" si="0"/>
        <v>3.5852102100389228E-2</v>
      </c>
      <c r="L15">
        <v>3.3582089552238799E-2</v>
      </c>
      <c r="M15">
        <v>1.20481927710843E-2</v>
      </c>
      <c r="N15">
        <v>2.1929824561403501E-2</v>
      </c>
      <c r="O15">
        <v>2.4038461538461502E-2</v>
      </c>
      <c r="P15">
        <v>2.2813688212927799E-2</v>
      </c>
      <c r="Q15">
        <v>0</v>
      </c>
      <c r="R15">
        <f t="shared" ca="1" si="5"/>
        <v>6.6996605321995618E-3</v>
      </c>
      <c r="S15">
        <f t="shared" ca="1" si="1"/>
        <v>4.5007149072482364E-2</v>
      </c>
    </row>
    <row r="16" spans="1:19" x14ac:dyDescent="0.3">
      <c r="A16">
        <v>13</v>
      </c>
      <c r="B16">
        <f t="shared" si="2"/>
        <v>60</v>
      </c>
      <c r="C16">
        <f t="shared" si="3"/>
        <v>65</v>
      </c>
      <c r="D16">
        <v>1.1695906432748499E-2</v>
      </c>
      <c r="E16">
        <v>1.2345679012345699E-2</v>
      </c>
      <c r="F16">
        <v>6.5789473684210497E-3</v>
      </c>
      <c r="G16">
        <v>0</v>
      </c>
      <c r="H16">
        <v>9.5238095238095299E-3</v>
      </c>
      <c r="I16">
        <f t="shared" si="4"/>
        <v>8.0288684674649554E-3</v>
      </c>
      <c r="J16">
        <f t="shared" si="0"/>
        <v>5.3706417411503664E-2</v>
      </c>
      <c r="L16">
        <v>2.6119402985074602E-2</v>
      </c>
      <c r="M16">
        <v>6.0240963855421699E-3</v>
      </c>
      <c r="N16">
        <v>2.6315789473684199E-2</v>
      </c>
      <c r="O16">
        <v>1.9230769230769201E-2</v>
      </c>
      <c r="P16">
        <v>2.2813688212927799E-2</v>
      </c>
      <c r="Q16">
        <v>1.03092783505155E-2</v>
      </c>
      <c r="R16">
        <f t="shared" ca="1" si="5"/>
        <v>7.112108976144069E-3</v>
      </c>
      <c r="S16">
        <f t="shared" ca="1" si="1"/>
        <v>4.7777905667104832E-2</v>
      </c>
    </row>
    <row r="17" spans="1:19" x14ac:dyDescent="0.3">
      <c r="A17">
        <v>14</v>
      </c>
      <c r="B17">
        <f t="shared" si="2"/>
        <v>65</v>
      </c>
      <c r="C17">
        <f t="shared" si="3"/>
        <v>70</v>
      </c>
      <c r="D17">
        <v>5.8479532163742704E-3</v>
      </c>
      <c r="E17">
        <v>4.11522633744856E-3</v>
      </c>
      <c r="F17">
        <v>6.5789473684210497E-3</v>
      </c>
      <c r="G17">
        <v>7.8740157480314994E-3</v>
      </c>
      <c r="H17">
        <v>0</v>
      </c>
      <c r="I17">
        <f t="shared" si="4"/>
        <v>4.8832285340550761E-3</v>
      </c>
      <c r="J17">
        <f t="shared" si="0"/>
        <v>3.2664716208575972E-2</v>
      </c>
      <c r="L17">
        <v>2.9850746268656699E-2</v>
      </c>
      <c r="M17">
        <v>1.20481927710843E-2</v>
      </c>
      <c r="N17">
        <v>8.7719298245613996E-3</v>
      </c>
      <c r="O17">
        <v>3.3653846153846201E-2</v>
      </c>
      <c r="P17">
        <v>1.5209125475285201E-2</v>
      </c>
      <c r="Q17">
        <v>0</v>
      </c>
      <c r="R17">
        <f t="shared" ca="1" si="5"/>
        <v>4.6420473634752775E-3</v>
      </c>
      <c r="S17">
        <f t="shared" ca="1" si="1"/>
        <v>3.1184463255314127E-2</v>
      </c>
    </row>
    <row r="18" spans="1:19" x14ac:dyDescent="0.3">
      <c r="A18">
        <v>15</v>
      </c>
      <c r="B18">
        <f t="shared" si="2"/>
        <v>70</v>
      </c>
      <c r="C18">
        <f t="shared" si="3"/>
        <v>75</v>
      </c>
      <c r="D18">
        <v>5.8479532163742704E-3</v>
      </c>
      <c r="E18">
        <v>8.23045267489712E-3</v>
      </c>
      <c r="F18">
        <v>0</v>
      </c>
      <c r="G18">
        <v>0</v>
      </c>
      <c r="H18">
        <v>9.5238095238095299E-3</v>
      </c>
      <c r="I18">
        <f t="shared" si="4"/>
        <v>4.7204430830161837E-3</v>
      </c>
      <c r="J18">
        <f t="shared" si="0"/>
        <v>3.1575817639936818E-2</v>
      </c>
      <c r="L18">
        <v>2.6119402985074602E-2</v>
      </c>
      <c r="M18">
        <v>1.8072289156626498E-2</v>
      </c>
      <c r="N18">
        <v>4.3859649122806998E-3</v>
      </c>
      <c r="O18">
        <v>2.4038461538461502E-2</v>
      </c>
      <c r="P18">
        <v>1.9011406844106502E-2</v>
      </c>
      <c r="Q18">
        <v>2.06185567010309E-2</v>
      </c>
      <c r="R18">
        <f t="shared" ca="1" si="5"/>
        <v>4.438565549676662E-3</v>
      </c>
      <c r="S18">
        <f t="shared" ca="1" si="1"/>
        <v>2.9817507977034276E-2</v>
      </c>
    </row>
    <row r="19" spans="1:19" x14ac:dyDescent="0.3">
      <c r="A19">
        <v>16</v>
      </c>
      <c r="B19">
        <f t="shared" si="2"/>
        <v>75</v>
      </c>
      <c r="C19">
        <f t="shared" si="3"/>
        <v>80</v>
      </c>
      <c r="D19">
        <v>5.8479532163742704E-3</v>
      </c>
      <c r="E19">
        <v>8.23045267489712E-3</v>
      </c>
      <c r="F19">
        <v>0</v>
      </c>
      <c r="G19">
        <v>0</v>
      </c>
      <c r="H19">
        <v>9.5238095238095299E-3</v>
      </c>
      <c r="I19">
        <f t="shared" si="4"/>
        <v>4.7204430830161837E-3</v>
      </c>
      <c r="J19">
        <f t="shared" si="0"/>
        <v>3.1575817639936818E-2</v>
      </c>
      <c r="L19">
        <v>2.2388059701492501E-2</v>
      </c>
      <c r="M19">
        <v>6.0240963855421699E-3</v>
      </c>
      <c r="N19">
        <v>0</v>
      </c>
      <c r="O19">
        <v>9.6153846153846194E-3</v>
      </c>
      <c r="P19">
        <v>3.04182509505703E-2</v>
      </c>
      <c r="Q19">
        <v>2.06185567010309E-2</v>
      </c>
      <c r="R19">
        <f t="shared" ca="1" si="5"/>
        <v>4.438565549676662E-3</v>
      </c>
      <c r="S19">
        <f t="shared" ca="1" si="1"/>
        <v>2.9817507977034276E-2</v>
      </c>
    </row>
    <row r="20" spans="1:19" x14ac:dyDescent="0.3">
      <c r="A20">
        <v>17</v>
      </c>
      <c r="B20">
        <f t="shared" si="2"/>
        <v>80</v>
      </c>
      <c r="C20">
        <f t="shared" si="3"/>
        <v>85</v>
      </c>
      <c r="D20">
        <v>0</v>
      </c>
      <c r="E20">
        <v>1.6460905349794198E-2</v>
      </c>
      <c r="F20">
        <v>0</v>
      </c>
      <c r="G20">
        <v>0</v>
      </c>
      <c r="H20">
        <v>0</v>
      </c>
      <c r="I20">
        <f t="shared" si="4"/>
        <v>3.2921810699588399E-3</v>
      </c>
      <c r="J20">
        <f t="shared" si="0"/>
        <v>2.2021938888891375E-2</v>
      </c>
      <c r="L20">
        <v>3.7313432835820899E-3</v>
      </c>
      <c r="M20">
        <v>0</v>
      </c>
      <c r="N20">
        <v>0</v>
      </c>
      <c r="O20">
        <v>9.6153846153846194E-3</v>
      </c>
      <c r="P20">
        <v>2.6615969581748999E-2</v>
      </c>
      <c r="Q20">
        <v>2.06185567010309E-2</v>
      </c>
      <c r="R20">
        <f t="shared" ca="1" si="5"/>
        <v>4.1152263374485496E-3</v>
      </c>
      <c r="S20">
        <f t="shared" ca="1" si="1"/>
        <v>2.7645371634336339E-2</v>
      </c>
    </row>
    <row r="21" spans="1:19" x14ac:dyDescent="0.3">
      <c r="A21">
        <v>18</v>
      </c>
      <c r="B21">
        <f t="shared" si="2"/>
        <v>85</v>
      </c>
      <c r="C21">
        <f t="shared" si="3"/>
        <v>90</v>
      </c>
      <c r="D21">
        <v>0</v>
      </c>
      <c r="E21">
        <v>4.11522633744856E-3</v>
      </c>
      <c r="F21">
        <v>0</v>
      </c>
      <c r="G21">
        <v>0</v>
      </c>
      <c r="H21">
        <v>9.5238095238095299E-3</v>
      </c>
      <c r="I21">
        <f t="shared" si="4"/>
        <v>2.727807172251618E-3</v>
      </c>
      <c r="J21">
        <f t="shared" si="0"/>
        <v>1.8246749365081479E-2</v>
      </c>
      <c r="L21">
        <v>1.49253731343284E-2</v>
      </c>
      <c r="M21">
        <v>0</v>
      </c>
      <c r="N21">
        <v>0</v>
      </c>
      <c r="O21">
        <v>0</v>
      </c>
      <c r="P21">
        <v>2.2813688212927799E-2</v>
      </c>
      <c r="Q21">
        <v>0</v>
      </c>
      <c r="R21">
        <f t="shared" ca="1" si="5"/>
        <v>3.4097589653145225E-3</v>
      </c>
      <c r="S21">
        <f t="shared" ca="1" si="1"/>
        <v>2.2906165068450179E-2</v>
      </c>
    </row>
    <row r="22" spans="1:19" x14ac:dyDescent="0.3">
      <c r="A22">
        <v>19</v>
      </c>
      <c r="B22">
        <f t="shared" si="2"/>
        <v>90</v>
      </c>
      <c r="C22">
        <f t="shared" si="3"/>
        <v>95</v>
      </c>
      <c r="D22">
        <v>0</v>
      </c>
      <c r="E22">
        <v>0</v>
      </c>
      <c r="F22">
        <v>0</v>
      </c>
      <c r="G22">
        <v>0</v>
      </c>
      <c r="H22">
        <v>0</v>
      </c>
      <c r="I22">
        <f t="shared" si="4"/>
        <v>0</v>
      </c>
      <c r="J22">
        <f t="shared" si="0"/>
        <v>0</v>
      </c>
      <c r="L22">
        <v>7.4626865671641798E-3</v>
      </c>
      <c r="M22">
        <v>6.0240963855421699E-3</v>
      </c>
      <c r="N22">
        <v>1.3157894736842099E-2</v>
      </c>
      <c r="O22">
        <v>0</v>
      </c>
      <c r="P22">
        <v>1.5209125475285201E-2</v>
      </c>
      <c r="Q22">
        <v>0</v>
      </c>
      <c r="R22">
        <f t="shared" ca="1" si="5"/>
        <v>0</v>
      </c>
      <c r="S22">
        <f t="shared" ca="1" si="1"/>
        <v>0</v>
      </c>
    </row>
    <row r="23" spans="1:19" x14ac:dyDescent="0.3">
      <c r="A23">
        <v>20</v>
      </c>
      <c r="B23">
        <f t="shared" si="2"/>
        <v>95</v>
      </c>
      <c r="C23">
        <f t="shared" si="3"/>
        <v>100</v>
      </c>
      <c r="D23">
        <v>0</v>
      </c>
      <c r="E23">
        <v>0</v>
      </c>
      <c r="F23">
        <v>0</v>
      </c>
      <c r="G23">
        <v>0</v>
      </c>
      <c r="H23">
        <v>0</v>
      </c>
      <c r="I23">
        <f t="shared" si="4"/>
        <v>0</v>
      </c>
      <c r="J23">
        <f t="shared" si="0"/>
        <v>0</v>
      </c>
      <c r="L23">
        <v>7.4626865671641798E-3</v>
      </c>
      <c r="M23">
        <v>0</v>
      </c>
      <c r="N23">
        <v>0</v>
      </c>
      <c r="O23">
        <v>0</v>
      </c>
      <c r="P23">
        <v>2.2813688212927799E-2</v>
      </c>
      <c r="Q23">
        <v>0</v>
      </c>
      <c r="R23">
        <f t="shared" ca="1" si="5"/>
        <v>0</v>
      </c>
      <c r="S23">
        <f t="shared" ca="1" si="1"/>
        <v>0</v>
      </c>
    </row>
    <row r="24" spans="1:19" x14ac:dyDescent="0.3">
      <c r="A24">
        <v>21</v>
      </c>
      <c r="B24">
        <f t="shared" si="2"/>
        <v>100</v>
      </c>
      <c r="C24">
        <f t="shared" si="3"/>
        <v>105</v>
      </c>
      <c r="D24">
        <v>0</v>
      </c>
      <c r="E24">
        <v>0</v>
      </c>
      <c r="F24">
        <v>0</v>
      </c>
      <c r="G24">
        <v>0</v>
      </c>
      <c r="H24">
        <v>0</v>
      </c>
      <c r="I24">
        <f t="shared" si="4"/>
        <v>0</v>
      </c>
      <c r="J24">
        <f t="shared" si="0"/>
        <v>0</v>
      </c>
      <c r="L24">
        <v>3.7313432835820899E-3</v>
      </c>
      <c r="M24">
        <v>0</v>
      </c>
      <c r="N24">
        <v>0</v>
      </c>
      <c r="O24">
        <v>0</v>
      </c>
      <c r="P24">
        <v>7.6045627376425898E-3</v>
      </c>
      <c r="Q24">
        <v>0</v>
      </c>
      <c r="R24">
        <f t="shared" ca="1" si="5"/>
        <v>0</v>
      </c>
      <c r="S24">
        <f t="shared" ca="1" si="1"/>
        <v>0</v>
      </c>
    </row>
    <row r="25" spans="1:19" x14ac:dyDescent="0.3">
      <c r="A25">
        <v>22</v>
      </c>
      <c r="B25">
        <f t="shared" si="2"/>
        <v>105</v>
      </c>
      <c r="C25">
        <f t="shared" si="3"/>
        <v>110</v>
      </c>
      <c r="D25">
        <v>0</v>
      </c>
      <c r="E25">
        <v>0</v>
      </c>
      <c r="F25">
        <v>0</v>
      </c>
      <c r="G25">
        <v>0</v>
      </c>
      <c r="H25">
        <v>0</v>
      </c>
      <c r="I25">
        <f t="shared" si="4"/>
        <v>0</v>
      </c>
      <c r="J25">
        <f t="shared" si="0"/>
        <v>0</v>
      </c>
      <c r="L25">
        <v>2.6119402985074602E-2</v>
      </c>
      <c r="M25">
        <v>0</v>
      </c>
      <c r="N25">
        <v>4.3859649122806998E-3</v>
      </c>
      <c r="O25">
        <v>0</v>
      </c>
      <c r="P25">
        <v>0</v>
      </c>
      <c r="Q25">
        <v>0</v>
      </c>
      <c r="R25">
        <f t="shared" ca="1" si="5"/>
        <v>0</v>
      </c>
      <c r="S25">
        <f t="shared" ca="1" si="1"/>
        <v>0</v>
      </c>
    </row>
    <row r="26" spans="1:19" x14ac:dyDescent="0.3">
      <c r="A26">
        <v>23</v>
      </c>
      <c r="B26">
        <f t="shared" si="2"/>
        <v>110</v>
      </c>
      <c r="C26">
        <f t="shared" si="3"/>
        <v>115</v>
      </c>
      <c r="D26">
        <v>0</v>
      </c>
      <c r="E26">
        <v>0</v>
      </c>
      <c r="F26">
        <v>0</v>
      </c>
      <c r="G26">
        <v>0</v>
      </c>
      <c r="H26">
        <v>0</v>
      </c>
      <c r="I26">
        <f t="shared" si="4"/>
        <v>0</v>
      </c>
      <c r="J26">
        <f t="shared" si="0"/>
        <v>0</v>
      </c>
      <c r="L26">
        <v>7.4626865671641798E-3</v>
      </c>
      <c r="M26">
        <v>1.20481927710843E-2</v>
      </c>
      <c r="N26">
        <v>1.3157894736842099E-2</v>
      </c>
      <c r="O26">
        <v>0</v>
      </c>
      <c r="P26">
        <v>3.8022813688212902E-3</v>
      </c>
      <c r="Q26">
        <v>0</v>
      </c>
      <c r="R26">
        <f t="shared" ca="1" si="5"/>
        <v>0</v>
      </c>
      <c r="S26">
        <f t="shared" ca="1" si="1"/>
        <v>0</v>
      </c>
    </row>
    <row r="27" spans="1:19" x14ac:dyDescent="0.3">
      <c r="A27">
        <v>24</v>
      </c>
      <c r="B27">
        <f t="shared" si="2"/>
        <v>115</v>
      </c>
      <c r="C27">
        <f t="shared" si="3"/>
        <v>120</v>
      </c>
      <c r="D27">
        <v>0</v>
      </c>
      <c r="E27">
        <v>0</v>
      </c>
      <c r="F27">
        <v>0</v>
      </c>
      <c r="G27">
        <v>0</v>
      </c>
      <c r="H27">
        <v>0</v>
      </c>
      <c r="I27">
        <f t="shared" si="4"/>
        <v>0</v>
      </c>
      <c r="J27">
        <f t="shared" si="0"/>
        <v>0</v>
      </c>
      <c r="L27">
        <v>1.49253731343284E-2</v>
      </c>
      <c r="M27">
        <v>0</v>
      </c>
      <c r="N27">
        <v>0</v>
      </c>
      <c r="O27">
        <v>0</v>
      </c>
      <c r="P27">
        <v>0</v>
      </c>
      <c r="Q27">
        <v>0</v>
      </c>
      <c r="R27">
        <f t="shared" ca="1" si="5"/>
        <v>0</v>
      </c>
      <c r="S27">
        <f t="shared" ca="1" si="1"/>
        <v>0</v>
      </c>
    </row>
    <row r="28" spans="1:19" x14ac:dyDescent="0.3">
      <c r="A28">
        <v>25</v>
      </c>
      <c r="B28">
        <f t="shared" si="2"/>
        <v>120</v>
      </c>
      <c r="C28">
        <f t="shared" si="3"/>
        <v>125</v>
      </c>
      <c r="D28">
        <v>0</v>
      </c>
      <c r="E28">
        <v>0</v>
      </c>
      <c r="F28">
        <v>0</v>
      </c>
      <c r="G28">
        <v>0</v>
      </c>
      <c r="H28">
        <v>0</v>
      </c>
      <c r="I28">
        <f t="shared" si="4"/>
        <v>0</v>
      </c>
      <c r="J28">
        <f t="shared" si="0"/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f t="shared" ca="1" si="5"/>
        <v>0</v>
      </c>
      <c r="S28">
        <f t="shared" ca="1" si="1"/>
        <v>0</v>
      </c>
    </row>
    <row r="29" spans="1:19" x14ac:dyDescent="0.3">
      <c r="A29">
        <v>26</v>
      </c>
      <c r="B29">
        <f t="shared" si="2"/>
        <v>125</v>
      </c>
      <c r="C29">
        <f t="shared" si="3"/>
        <v>130</v>
      </c>
      <c r="D29">
        <v>0</v>
      </c>
      <c r="E29">
        <v>0</v>
      </c>
      <c r="F29">
        <v>0</v>
      </c>
      <c r="G29">
        <v>0</v>
      </c>
      <c r="H29">
        <v>0</v>
      </c>
      <c r="I29">
        <f t="shared" si="4"/>
        <v>0</v>
      </c>
      <c r="J29">
        <f t="shared" si="0"/>
        <v>0</v>
      </c>
      <c r="L29">
        <v>0</v>
      </c>
      <c r="M29">
        <v>0</v>
      </c>
      <c r="N29">
        <v>1.3157894736842099E-2</v>
      </c>
      <c r="O29">
        <v>0</v>
      </c>
      <c r="P29">
        <v>0</v>
      </c>
      <c r="Q29">
        <v>0</v>
      </c>
      <c r="R29">
        <f t="shared" ca="1" si="5"/>
        <v>0</v>
      </c>
      <c r="S29">
        <f t="shared" ca="1" si="1"/>
        <v>0</v>
      </c>
    </row>
    <row r="30" spans="1:19" x14ac:dyDescent="0.3">
      <c r="A30">
        <v>27</v>
      </c>
      <c r="B30">
        <f t="shared" si="2"/>
        <v>130</v>
      </c>
      <c r="C30">
        <f t="shared" si="3"/>
        <v>135</v>
      </c>
      <c r="D30">
        <v>0</v>
      </c>
      <c r="E30">
        <v>0</v>
      </c>
      <c r="F30">
        <v>0</v>
      </c>
      <c r="G30">
        <v>0</v>
      </c>
      <c r="H30">
        <v>0</v>
      </c>
      <c r="I30">
        <f t="shared" si="4"/>
        <v>0</v>
      </c>
      <c r="J30">
        <f t="shared" si="0"/>
        <v>0</v>
      </c>
      <c r="L30">
        <v>0</v>
      </c>
      <c r="M30">
        <v>0</v>
      </c>
      <c r="N30">
        <v>8.7719298245613996E-3</v>
      </c>
      <c r="O30">
        <v>0</v>
      </c>
      <c r="P30">
        <v>0</v>
      </c>
      <c r="Q30">
        <v>0</v>
      </c>
      <c r="R30">
        <f t="shared" ca="1" si="5"/>
        <v>0</v>
      </c>
      <c r="S30">
        <f t="shared" ca="1" si="1"/>
        <v>0</v>
      </c>
    </row>
    <row r="31" spans="1:19" x14ac:dyDescent="0.3">
      <c r="A31">
        <v>28</v>
      </c>
      <c r="B31">
        <f t="shared" si="2"/>
        <v>135</v>
      </c>
      <c r="C31">
        <f t="shared" si="3"/>
        <v>140</v>
      </c>
      <c r="D31">
        <v>0</v>
      </c>
      <c r="E31">
        <v>0</v>
      </c>
      <c r="F31">
        <v>0</v>
      </c>
      <c r="G31">
        <v>0</v>
      </c>
      <c r="H31">
        <v>0</v>
      </c>
      <c r="I31">
        <f t="shared" si="4"/>
        <v>0</v>
      </c>
      <c r="J31">
        <f t="shared" si="0"/>
        <v>0</v>
      </c>
      <c r="L31">
        <v>0</v>
      </c>
      <c r="M31">
        <v>0</v>
      </c>
      <c r="N31">
        <v>4.3859649122806998E-3</v>
      </c>
      <c r="O31">
        <v>0</v>
      </c>
      <c r="P31">
        <v>0</v>
      </c>
      <c r="Q31">
        <v>0</v>
      </c>
      <c r="R31">
        <f t="shared" ca="1" si="5"/>
        <v>0</v>
      </c>
      <c r="S31">
        <f t="shared" ca="1" si="1"/>
        <v>0</v>
      </c>
    </row>
    <row r="32" spans="1:19" x14ac:dyDescent="0.3">
      <c r="A32">
        <v>29</v>
      </c>
      <c r="B32">
        <f t="shared" si="2"/>
        <v>140</v>
      </c>
      <c r="C32">
        <f t="shared" si="3"/>
        <v>145</v>
      </c>
      <c r="D32">
        <v>0</v>
      </c>
      <c r="E32">
        <v>0</v>
      </c>
      <c r="F32">
        <v>0</v>
      </c>
      <c r="G32">
        <v>0</v>
      </c>
      <c r="H32">
        <v>0</v>
      </c>
      <c r="I32">
        <f t="shared" si="4"/>
        <v>0</v>
      </c>
      <c r="J32">
        <f t="shared" si="0"/>
        <v>0</v>
      </c>
      <c r="L32">
        <v>0</v>
      </c>
      <c r="M32">
        <v>0</v>
      </c>
      <c r="N32">
        <v>4.3859649122806998E-3</v>
      </c>
      <c r="O32">
        <v>0</v>
      </c>
      <c r="P32">
        <v>0</v>
      </c>
      <c r="Q32">
        <v>0</v>
      </c>
      <c r="R32">
        <f t="shared" ca="1" si="5"/>
        <v>0</v>
      </c>
      <c r="S32">
        <f t="shared" ca="1" si="1"/>
        <v>0</v>
      </c>
    </row>
    <row r="33" spans="1:19" x14ac:dyDescent="0.3">
      <c r="A33">
        <v>30</v>
      </c>
      <c r="B33">
        <f t="shared" si="2"/>
        <v>145</v>
      </c>
      <c r="C33">
        <f t="shared" si="3"/>
        <v>150</v>
      </c>
      <c r="D33">
        <v>0</v>
      </c>
      <c r="E33">
        <v>0</v>
      </c>
      <c r="F33">
        <v>0</v>
      </c>
      <c r="G33">
        <v>0</v>
      </c>
      <c r="H33">
        <v>0</v>
      </c>
      <c r="I33">
        <f t="shared" si="4"/>
        <v>0</v>
      </c>
      <c r="J33">
        <f t="shared" si="0"/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f t="shared" ca="1" si="5"/>
        <v>0</v>
      </c>
      <c r="S33">
        <f t="shared" ca="1" si="1"/>
        <v>0</v>
      </c>
    </row>
    <row r="34" spans="1:19" x14ac:dyDescent="0.3">
      <c r="A34">
        <v>31</v>
      </c>
      <c r="B34">
        <f t="shared" si="2"/>
        <v>150</v>
      </c>
      <c r="C34">
        <f t="shared" si="3"/>
        <v>155</v>
      </c>
      <c r="D34">
        <v>0</v>
      </c>
      <c r="E34">
        <v>0</v>
      </c>
      <c r="F34">
        <v>0</v>
      </c>
      <c r="G34">
        <v>0</v>
      </c>
      <c r="H34">
        <v>0</v>
      </c>
      <c r="I34">
        <f t="shared" si="4"/>
        <v>0</v>
      </c>
      <c r="J34">
        <f t="shared" si="0"/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f t="shared" ca="1" si="5"/>
        <v>0</v>
      </c>
      <c r="S34">
        <f t="shared" ca="1" si="1"/>
        <v>0</v>
      </c>
    </row>
    <row r="35" spans="1:19" x14ac:dyDescent="0.3">
      <c r="A35">
        <v>32</v>
      </c>
      <c r="B35">
        <f t="shared" si="2"/>
        <v>155</v>
      </c>
      <c r="C35">
        <f t="shared" si="3"/>
        <v>160</v>
      </c>
      <c r="D35">
        <v>0</v>
      </c>
      <c r="E35">
        <v>0</v>
      </c>
      <c r="F35">
        <v>0</v>
      </c>
      <c r="G35">
        <v>0</v>
      </c>
      <c r="H35">
        <v>0</v>
      </c>
      <c r="I35">
        <f t="shared" si="4"/>
        <v>0</v>
      </c>
      <c r="J35">
        <f t="shared" si="0"/>
        <v>0</v>
      </c>
      <c r="L35">
        <v>0</v>
      </c>
      <c r="M35">
        <v>0</v>
      </c>
      <c r="N35">
        <v>4.3859649122806998E-3</v>
      </c>
      <c r="O35">
        <v>0</v>
      </c>
      <c r="P35">
        <v>0</v>
      </c>
      <c r="Q35">
        <v>0</v>
      </c>
      <c r="R35">
        <f t="shared" ca="1" si="5"/>
        <v>0</v>
      </c>
      <c r="S35">
        <f t="shared" ca="1" si="1"/>
        <v>0</v>
      </c>
    </row>
    <row r="36" spans="1:19" x14ac:dyDescent="0.3">
      <c r="A36">
        <v>33</v>
      </c>
      <c r="B36">
        <f t="shared" si="2"/>
        <v>160</v>
      </c>
      <c r="C36">
        <f t="shared" si="3"/>
        <v>165</v>
      </c>
      <c r="D36">
        <v>0</v>
      </c>
      <c r="E36">
        <v>0</v>
      </c>
      <c r="F36">
        <v>0</v>
      </c>
      <c r="G36">
        <v>0</v>
      </c>
      <c r="H36">
        <v>0</v>
      </c>
      <c r="I36">
        <f t="shared" si="4"/>
        <v>0</v>
      </c>
      <c r="J36">
        <f t="shared" ref="J36:J67" si="6">I36/MAX(I$4:I$103)</f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f t="shared" ca="1" si="5"/>
        <v>0</v>
      </c>
      <c r="S36">
        <f t="shared" ref="S36:S67" ca="1" si="7">R36/MAX(R$4:R$103)</f>
        <v>0</v>
      </c>
    </row>
    <row r="37" spans="1:19" x14ac:dyDescent="0.3">
      <c r="A37">
        <v>34</v>
      </c>
      <c r="B37">
        <f t="shared" si="2"/>
        <v>165</v>
      </c>
      <c r="C37">
        <f t="shared" si="3"/>
        <v>170</v>
      </c>
      <c r="D37">
        <v>0</v>
      </c>
      <c r="E37">
        <v>0</v>
      </c>
      <c r="F37">
        <v>0</v>
      </c>
      <c r="G37">
        <v>0</v>
      </c>
      <c r="H37">
        <v>0</v>
      </c>
      <c r="I37">
        <f t="shared" si="4"/>
        <v>0</v>
      </c>
      <c r="J37">
        <f t="shared" si="6"/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f t="shared" ref="R37:R68" ca="1" si="8">AVERAGE(N37:S37)</f>
        <v>0</v>
      </c>
      <c r="S37">
        <f t="shared" ca="1" si="7"/>
        <v>0</v>
      </c>
    </row>
    <row r="38" spans="1:19" x14ac:dyDescent="0.3">
      <c r="A38">
        <v>35</v>
      </c>
      <c r="B38">
        <f t="shared" si="2"/>
        <v>170</v>
      </c>
      <c r="C38">
        <f t="shared" si="3"/>
        <v>175</v>
      </c>
      <c r="D38">
        <v>0</v>
      </c>
      <c r="E38">
        <v>0</v>
      </c>
      <c r="F38">
        <v>0</v>
      </c>
      <c r="G38">
        <v>0</v>
      </c>
      <c r="H38">
        <v>0</v>
      </c>
      <c r="I38">
        <f t="shared" si="4"/>
        <v>0</v>
      </c>
      <c r="J38">
        <f t="shared" si="6"/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f t="shared" ca="1" si="8"/>
        <v>0</v>
      </c>
      <c r="S38">
        <f t="shared" ca="1" si="7"/>
        <v>0</v>
      </c>
    </row>
    <row r="39" spans="1:19" x14ac:dyDescent="0.3">
      <c r="A39">
        <v>36</v>
      </c>
      <c r="B39">
        <f t="shared" si="2"/>
        <v>175</v>
      </c>
      <c r="C39">
        <f t="shared" si="3"/>
        <v>180</v>
      </c>
      <c r="D39">
        <v>0</v>
      </c>
      <c r="E39">
        <v>0</v>
      </c>
      <c r="F39">
        <v>0</v>
      </c>
      <c r="G39">
        <v>0</v>
      </c>
      <c r="H39">
        <v>0</v>
      </c>
      <c r="I39">
        <f t="shared" si="4"/>
        <v>0</v>
      </c>
      <c r="J39">
        <f t="shared" si="6"/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f t="shared" ca="1" si="8"/>
        <v>0</v>
      </c>
      <c r="S39">
        <f t="shared" ca="1" si="7"/>
        <v>0</v>
      </c>
    </row>
    <row r="40" spans="1:19" x14ac:dyDescent="0.3">
      <c r="A40">
        <v>37</v>
      </c>
      <c r="B40">
        <f t="shared" si="2"/>
        <v>180</v>
      </c>
      <c r="C40">
        <f t="shared" si="3"/>
        <v>185</v>
      </c>
      <c r="D40">
        <v>0</v>
      </c>
      <c r="E40">
        <v>0</v>
      </c>
      <c r="F40">
        <v>0</v>
      </c>
      <c r="G40">
        <v>0</v>
      </c>
      <c r="H40">
        <v>0</v>
      </c>
      <c r="I40">
        <f t="shared" si="4"/>
        <v>0</v>
      </c>
      <c r="J40">
        <f t="shared" si="6"/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f t="shared" ca="1" si="8"/>
        <v>0</v>
      </c>
      <c r="S40">
        <f t="shared" ca="1" si="7"/>
        <v>0</v>
      </c>
    </row>
    <row r="41" spans="1:19" x14ac:dyDescent="0.3">
      <c r="A41">
        <v>38</v>
      </c>
      <c r="B41">
        <f t="shared" si="2"/>
        <v>185</v>
      </c>
      <c r="C41">
        <f t="shared" si="3"/>
        <v>190</v>
      </c>
      <c r="D41">
        <v>0</v>
      </c>
      <c r="E41">
        <v>0</v>
      </c>
      <c r="F41">
        <v>0</v>
      </c>
      <c r="G41">
        <v>0</v>
      </c>
      <c r="H41">
        <v>0</v>
      </c>
      <c r="I41">
        <f t="shared" si="4"/>
        <v>0</v>
      </c>
      <c r="J41">
        <f t="shared" si="6"/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f t="shared" ca="1" si="8"/>
        <v>0</v>
      </c>
      <c r="S41">
        <f t="shared" ca="1" si="7"/>
        <v>0</v>
      </c>
    </row>
    <row r="42" spans="1:19" x14ac:dyDescent="0.3">
      <c r="A42">
        <v>39</v>
      </c>
      <c r="B42">
        <f t="shared" si="2"/>
        <v>190</v>
      </c>
      <c r="C42">
        <f t="shared" si="3"/>
        <v>195</v>
      </c>
      <c r="D42">
        <v>0</v>
      </c>
      <c r="E42">
        <v>0</v>
      </c>
      <c r="F42">
        <v>0</v>
      </c>
      <c r="G42">
        <v>0</v>
      </c>
      <c r="H42">
        <v>0</v>
      </c>
      <c r="I42">
        <f t="shared" si="4"/>
        <v>0</v>
      </c>
      <c r="J42">
        <f t="shared" si="6"/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f t="shared" ca="1" si="8"/>
        <v>0</v>
      </c>
      <c r="S42">
        <f t="shared" ca="1" si="7"/>
        <v>0</v>
      </c>
    </row>
    <row r="43" spans="1:19" x14ac:dyDescent="0.3">
      <c r="A43">
        <v>40</v>
      </c>
      <c r="B43">
        <f t="shared" si="2"/>
        <v>195</v>
      </c>
      <c r="C43">
        <f t="shared" si="3"/>
        <v>200</v>
      </c>
      <c r="D43">
        <v>0</v>
      </c>
      <c r="E43">
        <v>0</v>
      </c>
      <c r="F43">
        <v>0</v>
      </c>
      <c r="G43">
        <v>0</v>
      </c>
      <c r="H43">
        <v>0</v>
      </c>
      <c r="I43">
        <f t="shared" si="4"/>
        <v>0</v>
      </c>
      <c r="J43">
        <f t="shared" si="6"/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f t="shared" ca="1" si="8"/>
        <v>0</v>
      </c>
      <c r="S43">
        <f t="shared" ca="1" si="7"/>
        <v>0</v>
      </c>
    </row>
    <row r="44" spans="1:19" x14ac:dyDescent="0.3">
      <c r="A44">
        <v>41</v>
      </c>
      <c r="B44">
        <f t="shared" si="2"/>
        <v>200</v>
      </c>
      <c r="C44">
        <f t="shared" si="3"/>
        <v>205</v>
      </c>
      <c r="D44">
        <v>0</v>
      </c>
      <c r="E44">
        <v>0</v>
      </c>
      <c r="F44">
        <v>0</v>
      </c>
      <c r="G44">
        <v>0</v>
      </c>
      <c r="H44">
        <v>0</v>
      </c>
      <c r="I44">
        <f t="shared" si="4"/>
        <v>0</v>
      </c>
      <c r="J44">
        <f t="shared" si="6"/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f t="shared" ca="1" si="8"/>
        <v>0</v>
      </c>
      <c r="S44">
        <f t="shared" ca="1" si="7"/>
        <v>0</v>
      </c>
    </row>
    <row r="45" spans="1:19" x14ac:dyDescent="0.3">
      <c r="A45">
        <v>42</v>
      </c>
      <c r="B45">
        <f t="shared" si="2"/>
        <v>205</v>
      </c>
      <c r="C45">
        <f t="shared" si="3"/>
        <v>210</v>
      </c>
      <c r="D45">
        <v>0</v>
      </c>
      <c r="E45">
        <v>0</v>
      </c>
      <c r="F45">
        <v>0</v>
      </c>
      <c r="G45">
        <v>0</v>
      </c>
      <c r="H45">
        <v>0</v>
      </c>
      <c r="I45">
        <f t="shared" si="4"/>
        <v>0</v>
      </c>
      <c r="J45">
        <f t="shared" si="6"/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f t="shared" ca="1" si="8"/>
        <v>0</v>
      </c>
      <c r="S45">
        <f t="shared" ca="1" si="7"/>
        <v>0</v>
      </c>
    </row>
    <row r="46" spans="1:19" x14ac:dyDescent="0.3">
      <c r="A46">
        <v>43</v>
      </c>
      <c r="B46">
        <f t="shared" si="2"/>
        <v>210</v>
      </c>
      <c r="C46">
        <f t="shared" si="3"/>
        <v>215</v>
      </c>
      <c r="D46">
        <v>0</v>
      </c>
      <c r="E46">
        <v>0</v>
      </c>
      <c r="F46">
        <v>0</v>
      </c>
      <c r="G46">
        <v>0</v>
      </c>
      <c r="H46">
        <v>0</v>
      </c>
      <c r="I46">
        <f t="shared" si="4"/>
        <v>0</v>
      </c>
      <c r="J46">
        <f t="shared" si="6"/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f t="shared" ca="1" si="8"/>
        <v>0</v>
      </c>
      <c r="S46">
        <f t="shared" ca="1" si="7"/>
        <v>0</v>
      </c>
    </row>
    <row r="47" spans="1:19" x14ac:dyDescent="0.3">
      <c r="A47">
        <v>44</v>
      </c>
      <c r="B47">
        <f t="shared" si="2"/>
        <v>215</v>
      </c>
      <c r="C47">
        <f t="shared" si="3"/>
        <v>220</v>
      </c>
      <c r="D47">
        <v>0</v>
      </c>
      <c r="E47">
        <v>0</v>
      </c>
      <c r="F47">
        <v>0</v>
      </c>
      <c r="G47">
        <v>0</v>
      </c>
      <c r="H47">
        <v>0</v>
      </c>
      <c r="I47">
        <f t="shared" si="4"/>
        <v>0</v>
      </c>
      <c r="J47">
        <f t="shared" si="6"/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f t="shared" ca="1" si="8"/>
        <v>0</v>
      </c>
      <c r="S47">
        <f t="shared" ca="1" si="7"/>
        <v>0</v>
      </c>
    </row>
    <row r="48" spans="1:19" x14ac:dyDescent="0.3">
      <c r="A48">
        <v>45</v>
      </c>
      <c r="B48">
        <f t="shared" si="2"/>
        <v>220</v>
      </c>
      <c r="C48">
        <f t="shared" si="3"/>
        <v>225</v>
      </c>
      <c r="D48">
        <v>0</v>
      </c>
      <c r="E48">
        <v>0</v>
      </c>
      <c r="F48">
        <v>0</v>
      </c>
      <c r="G48">
        <v>0</v>
      </c>
      <c r="H48">
        <v>0</v>
      </c>
      <c r="I48">
        <f t="shared" si="4"/>
        <v>0</v>
      </c>
      <c r="J48">
        <f t="shared" si="6"/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f t="shared" ca="1" si="8"/>
        <v>0</v>
      </c>
      <c r="S48">
        <f t="shared" ca="1" si="7"/>
        <v>0</v>
      </c>
    </row>
    <row r="49" spans="1:19" x14ac:dyDescent="0.3">
      <c r="A49">
        <v>46</v>
      </c>
      <c r="B49">
        <f t="shared" si="2"/>
        <v>225</v>
      </c>
      <c r="C49">
        <f t="shared" si="3"/>
        <v>230</v>
      </c>
      <c r="D49">
        <v>0</v>
      </c>
      <c r="E49">
        <v>0</v>
      </c>
      <c r="F49">
        <v>0</v>
      </c>
      <c r="G49">
        <v>0</v>
      </c>
      <c r="H49">
        <v>0</v>
      </c>
      <c r="I49">
        <f t="shared" si="4"/>
        <v>0</v>
      </c>
      <c r="J49">
        <f t="shared" si="6"/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f t="shared" ca="1" si="8"/>
        <v>0</v>
      </c>
      <c r="S49">
        <f t="shared" ca="1" si="7"/>
        <v>0</v>
      </c>
    </row>
    <row r="50" spans="1:19" x14ac:dyDescent="0.3">
      <c r="A50">
        <v>47</v>
      </c>
      <c r="B50">
        <f t="shared" si="2"/>
        <v>230</v>
      </c>
      <c r="C50">
        <f t="shared" si="3"/>
        <v>235</v>
      </c>
      <c r="D50">
        <v>0</v>
      </c>
      <c r="E50">
        <v>0</v>
      </c>
      <c r="F50">
        <v>0</v>
      </c>
      <c r="G50">
        <v>0</v>
      </c>
      <c r="H50">
        <v>0</v>
      </c>
      <c r="I50">
        <f t="shared" si="4"/>
        <v>0</v>
      </c>
      <c r="J50">
        <f t="shared" si="6"/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f t="shared" ca="1" si="8"/>
        <v>0</v>
      </c>
      <c r="S50">
        <f t="shared" ca="1" si="7"/>
        <v>0</v>
      </c>
    </row>
    <row r="51" spans="1:19" x14ac:dyDescent="0.3">
      <c r="A51">
        <v>48</v>
      </c>
      <c r="B51">
        <f t="shared" si="2"/>
        <v>235</v>
      </c>
      <c r="C51">
        <f t="shared" si="3"/>
        <v>240</v>
      </c>
      <c r="D51">
        <v>0</v>
      </c>
      <c r="E51">
        <v>0</v>
      </c>
      <c r="F51">
        <v>0</v>
      </c>
      <c r="G51">
        <v>0</v>
      </c>
      <c r="H51">
        <v>0</v>
      </c>
      <c r="I51">
        <f t="shared" si="4"/>
        <v>0</v>
      </c>
      <c r="J51">
        <f t="shared" si="6"/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f t="shared" ca="1" si="8"/>
        <v>0</v>
      </c>
      <c r="S51">
        <f t="shared" ca="1" si="7"/>
        <v>0</v>
      </c>
    </row>
    <row r="52" spans="1:19" x14ac:dyDescent="0.3">
      <c r="A52">
        <v>49</v>
      </c>
      <c r="B52">
        <f t="shared" si="2"/>
        <v>240</v>
      </c>
      <c r="C52">
        <f t="shared" si="3"/>
        <v>245</v>
      </c>
      <c r="D52">
        <v>0</v>
      </c>
      <c r="E52">
        <v>0</v>
      </c>
      <c r="F52">
        <v>0</v>
      </c>
      <c r="G52">
        <v>0</v>
      </c>
      <c r="H52">
        <v>0</v>
      </c>
      <c r="I52">
        <f t="shared" si="4"/>
        <v>0</v>
      </c>
      <c r="J52">
        <f t="shared" si="6"/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f t="shared" ca="1" si="8"/>
        <v>0</v>
      </c>
      <c r="S52">
        <f t="shared" ca="1" si="7"/>
        <v>0</v>
      </c>
    </row>
    <row r="53" spans="1:19" x14ac:dyDescent="0.3">
      <c r="A53">
        <v>50</v>
      </c>
      <c r="B53">
        <f t="shared" si="2"/>
        <v>245</v>
      </c>
      <c r="C53">
        <f t="shared" si="3"/>
        <v>250</v>
      </c>
      <c r="D53">
        <v>0</v>
      </c>
      <c r="E53">
        <v>0</v>
      </c>
      <c r="F53">
        <v>0</v>
      </c>
      <c r="G53">
        <v>0</v>
      </c>
      <c r="H53">
        <v>0</v>
      </c>
      <c r="I53">
        <f t="shared" si="4"/>
        <v>0</v>
      </c>
      <c r="J53">
        <f t="shared" si="6"/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f t="shared" ca="1" si="8"/>
        <v>0</v>
      </c>
      <c r="S53">
        <f t="shared" ca="1" si="7"/>
        <v>0</v>
      </c>
    </row>
    <row r="54" spans="1:19" x14ac:dyDescent="0.3">
      <c r="A54">
        <v>51</v>
      </c>
      <c r="B54">
        <f t="shared" si="2"/>
        <v>250</v>
      </c>
      <c r="C54">
        <f t="shared" si="3"/>
        <v>255</v>
      </c>
      <c r="D54">
        <v>0</v>
      </c>
      <c r="E54">
        <v>0</v>
      </c>
      <c r="F54">
        <v>0</v>
      </c>
      <c r="G54">
        <v>0</v>
      </c>
      <c r="H54">
        <v>0</v>
      </c>
      <c r="I54">
        <f t="shared" si="4"/>
        <v>0</v>
      </c>
      <c r="J54">
        <f t="shared" si="6"/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f t="shared" ca="1" si="8"/>
        <v>0</v>
      </c>
      <c r="S54">
        <f t="shared" ca="1" si="7"/>
        <v>0</v>
      </c>
    </row>
    <row r="55" spans="1:19" x14ac:dyDescent="0.3">
      <c r="A55">
        <v>52</v>
      </c>
      <c r="B55">
        <f t="shared" si="2"/>
        <v>255</v>
      </c>
      <c r="C55">
        <f t="shared" si="3"/>
        <v>260</v>
      </c>
      <c r="D55">
        <v>0</v>
      </c>
      <c r="E55">
        <v>0</v>
      </c>
      <c r="F55">
        <v>0</v>
      </c>
      <c r="G55">
        <v>0</v>
      </c>
      <c r="H55">
        <v>0</v>
      </c>
      <c r="I55">
        <f t="shared" si="4"/>
        <v>0</v>
      </c>
      <c r="J55">
        <f t="shared" si="6"/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f t="shared" ca="1" si="8"/>
        <v>0</v>
      </c>
      <c r="S55">
        <f t="shared" ca="1" si="7"/>
        <v>0</v>
      </c>
    </row>
    <row r="56" spans="1:19" x14ac:dyDescent="0.3">
      <c r="A56">
        <v>53</v>
      </c>
      <c r="B56">
        <f t="shared" si="2"/>
        <v>260</v>
      </c>
      <c r="C56">
        <f t="shared" si="3"/>
        <v>265</v>
      </c>
      <c r="D56">
        <v>0</v>
      </c>
      <c r="E56">
        <v>0</v>
      </c>
      <c r="F56">
        <v>0</v>
      </c>
      <c r="G56">
        <v>0</v>
      </c>
      <c r="H56">
        <v>0</v>
      </c>
      <c r="I56">
        <f t="shared" si="4"/>
        <v>0</v>
      </c>
      <c r="J56">
        <f t="shared" si="6"/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f t="shared" ca="1" si="8"/>
        <v>0</v>
      </c>
      <c r="S56">
        <f t="shared" ca="1" si="7"/>
        <v>0</v>
      </c>
    </row>
    <row r="57" spans="1:19" x14ac:dyDescent="0.3">
      <c r="A57">
        <v>54</v>
      </c>
      <c r="B57">
        <f t="shared" si="2"/>
        <v>265</v>
      </c>
      <c r="C57">
        <f t="shared" si="3"/>
        <v>270</v>
      </c>
      <c r="D57">
        <v>0</v>
      </c>
      <c r="E57">
        <v>0</v>
      </c>
      <c r="F57">
        <v>0</v>
      </c>
      <c r="G57">
        <v>0</v>
      </c>
      <c r="H57">
        <v>0</v>
      </c>
      <c r="I57">
        <f t="shared" si="4"/>
        <v>0</v>
      </c>
      <c r="J57">
        <f t="shared" si="6"/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f t="shared" ca="1" si="8"/>
        <v>0</v>
      </c>
      <c r="S57">
        <f t="shared" ca="1" si="7"/>
        <v>0</v>
      </c>
    </row>
    <row r="58" spans="1:19" x14ac:dyDescent="0.3">
      <c r="A58">
        <v>55</v>
      </c>
      <c r="B58">
        <f t="shared" si="2"/>
        <v>270</v>
      </c>
      <c r="C58">
        <f t="shared" si="3"/>
        <v>275</v>
      </c>
      <c r="D58">
        <v>0</v>
      </c>
      <c r="E58">
        <v>0</v>
      </c>
      <c r="F58">
        <v>0</v>
      </c>
      <c r="G58">
        <v>0</v>
      </c>
      <c r="H58">
        <v>0</v>
      </c>
      <c r="I58">
        <f t="shared" si="4"/>
        <v>0</v>
      </c>
      <c r="J58">
        <f t="shared" si="6"/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f t="shared" ca="1" si="8"/>
        <v>0</v>
      </c>
      <c r="S58">
        <f t="shared" ca="1" si="7"/>
        <v>0</v>
      </c>
    </row>
    <row r="59" spans="1:19" x14ac:dyDescent="0.3">
      <c r="A59">
        <v>56</v>
      </c>
      <c r="B59">
        <f t="shared" si="2"/>
        <v>275</v>
      </c>
      <c r="C59">
        <f t="shared" si="3"/>
        <v>280</v>
      </c>
      <c r="D59">
        <v>0</v>
      </c>
      <c r="E59">
        <v>0</v>
      </c>
      <c r="F59">
        <v>0</v>
      </c>
      <c r="G59">
        <v>0</v>
      </c>
      <c r="H59">
        <v>0</v>
      </c>
      <c r="I59">
        <f t="shared" si="4"/>
        <v>0</v>
      </c>
      <c r="J59">
        <f t="shared" si="6"/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f t="shared" ca="1" si="8"/>
        <v>0</v>
      </c>
      <c r="S59">
        <f t="shared" ca="1" si="7"/>
        <v>0</v>
      </c>
    </row>
    <row r="60" spans="1:19" x14ac:dyDescent="0.3">
      <c r="A60">
        <v>57</v>
      </c>
      <c r="B60">
        <f t="shared" si="2"/>
        <v>280</v>
      </c>
      <c r="C60">
        <f t="shared" si="3"/>
        <v>285</v>
      </c>
      <c r="D60">
        <v>0</v>
      </c>
      <c r="E60">
        <v>0</v>
      </c>
      <c r="F60">
        <v>0</v>
      </c>
      <c r="G60">
        <v>0</v>
      </c>
      <c r="H60">
        <v>0</v>
      </c>
      <c r="I60">
        <f t="shared" si="4"/>
        <v>0</v>
      </c>
      <c r="J60">
        <f t="shared" si="6"/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f t="shared" ca="1" si="8"/>
        <v>0</v>
      </c>
      <c r="S60">
        <f t="shared" ca="1" si="7"/>
        <v>0</v>
      </c>
    </row>
    <row r="61" spans="1:19" x14ac:dyDescent="0.3">
      <c r="A61">
        <v>58</v>
      </c>
      <c r="B61">
        <f t="shared" si="2"/>
        <v>285</v>
      </c>
      <c r="C61">
        <f t="shared" si="3"/>
        <v>290</v>
      </c>
      <c r="D61">
        <v>0</v>
      </c>
      <c r="E61">
        <v>0</v>
      </c>
      <c r="F61">
        <v>0</v>
      </c>
      <c r="G61">
        <v>0</v>
      </c>
      <c r="H61">
        <v>0</v>
      </c>
      <c r="I61">
        <f t="shared" si="4"/>
        <v>0</v>
      </c>
      <c r="J61">
        <f t="shared" si="6"/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f t="shared" ca="1" si="8"/>
        <v>0</v>
      </c>
      <c r="S61">
        <f t="shared" ca="1" si="7"/>
        <v>0</v>
      </c>
    </row>
    <row r="62" spans="1:19" x14ac:dyDescent="0.3">
      <c r="A62">
        <v>59</v>
      </c>
      <c r="B62">
        <f t="shared" si="2"/>
        <v>290</v>
      </c>
      <c r="C62">
        <f t="shared" si="3"/>
        <v>295</v>
      </c>
      <c r="D62">
        <v>0</v>
      </c>
      <c r="E62">
        <v>0</v>
      </c>
      <c r="F62">
        <v>0</v>
      </c>
      <c r="G62">
        <v>0</v>
      </c>
      <c r="H62">
        <v>0</v>
      </c>
      <c r="I62">
        <f t="shared" si="4"/>
        <v>0</v>
      </c>
      <c r="J62">
        <f t="shared" si="6"/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f t="shared" ca="1" si="8"/>
        <v>0</v>
      </c>
      <c r="S62">
        <f t="shared" ca="1" si="7"/>
        <v>0</v>
      </c>
    </row>
    <row r="63" spans="1:19" x14ac:dyDescent="0.3">
      <c r="A63">
        <v>60</v>
      </c>
      <c r="B63">
        <f t="shared" si="2"/>
        <v>295</v>
      </c>
      <c r="C63">
        <f t="shared" si="3"/>
        <v>300</v>
      </c>
      <c r="D63">
        <v>0</v>
      </c>
      <c r="E63">
        <v>0</v>
      </c>
      <c r="F63">
        <v>0</v>
      </c>
      <c r="G63">
        <v>0</v>
      </c>
      <c r="H63">
        <v>0</v>
      </c>
      <c r="I63">
        <f t="shared" si="4"/>
        <v>0</v>
      </c>
      <c r="J63">
        <f t="shared" si="6"/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f t="shared" ca="1" si="8"/>
        <v>0</v>
      </c>
      <c r="S63">
        <f t="shared" ca="1" si="7"/>
        <v>0</v>
      </c>
    </row>
    <row r="64" spans="1:19" x14ac:dyDescent="0.3">
      <c r="A64">
        <v>61</v>
      </c>
      <c r="B64">
        <f t="shared" si="2"/>
        <v>300</v>
      </c>
      <c r="C64">
        <f t="shared" si="3"/>
        <v>305</v>
      </c>
      <c r="D64">
        <v>0</v>
      </c>
      <c r="E64">
        <v>0</v>
      </c>
      <c r="F64">
        <v>0</v>
      </c>
      <c r="G64">
        <v>0</v>
      </c>
      <c r="H64">
        <v>0</v>
      </c>
      <c r="I64">
        <f t="shared" si="4"/>
        <v>0</v>
      </c>
      <c r="J64">
        <f t="shared" si="6"/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f t="shared" ca="1" si="8"/>
        <v>0</v>
      </c>
      <c r="S64">
        <f t="shared" ca="1" si="7"/>
        <v>0</v>
      </c>
    </row>
    <row r="65" spans="1:19" x14ac:dyDescent="0.3">
      <c r="A65">
        <v>62</v>
      </c>
      <c r="B65">
        <f t="shared" si="2"/>
        <v>305</v>
      </c>
      <c r="C65">
        <f t="shared" si="3"/>
        <v>310</v>
      </c>
      <c r="D65">
        <v>0</v>
      </c>
      <c r="E65">
        <v>0</v>
      </c>
      <c r="F65">
        <v>0</v>
      </c>
      <c r="G65">
        <v>0</v>
      </c>
      <c r="H65">
        <v>0</v>
      </c>
      <c r="I65">
        <f t="shared" si="4"/>
        <v>0</v>
      </c>
      <c r="J65">
        <f t="shared" si="6"/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f t="shared" ca="1" si="8"/>
        <v>0</v>
      </c>
      <c r="S65">
        <f t="shared" ca="1" si="7"/>
        <v>0</v>
      </c>
    </row>
    <row r="66" spans="1:19" x14ac:dyDescent="0.3">
      <c r="A66">
        <v>63</v>
      </c>
      <c r="B66">
        <f t="shared" si="2"/>
        <v>310</v>
      </c>
      <c r="C66">
        <f t="shared" si="3"/>
        <v>315</v>
      </c>
      <c r="D66">
        <v>0</v>
      </c>
      <c r="E66">
        <v>0</v>
      </c>
      <c r="F66">
        <v>0</v>
      </c>
      <c r="G66">
        <v>0</v>
      </c>
      <c r="H66">
        <v>0</v>
      </c>
      <c r="I66">
        <f t="shared" si="4"/>
        <v>0</v>
      </c>
      <c r="J66">
        <f t="shared" si="6"/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f t="shared" ca="1" si="8"/>
        <v>0</v>
      </c>
      <c r="S66">
        <f t="shared" ca="1" si="7"/>
        <v>0</v>
      </c>
    </row>
    <row r="67" spans="1:19" x14ac:dyDescent="0.3">
      <c r="A67">
        <v>64</v>
      </c>
      <c r="B67">
        <f t="shared" si="2"/>
        <v>315</v>
      </c>
      <c r="C67">
        <f t="shared" si="3"/>
        <v>320</v>
      </c>
      <c r="D67">
        <v>0</v>
      </c>
      <c r="E67">
        <v>0</v>
      </c>
      <c r="F67">
        <v>0</v>
      </c>
      <c r="G67">
        <v>0</v>
      </c>
      <c r="H67">
        <v>0</v>
      </c>
      <c r="I67">
        <f t="shared" si="4"/>
        <v>0</v>
      </c>
      <c r="J67">
        <f t="shared" si="6"/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f t="shared" ca="1" si="8"/>
        <v>0</v>
      </c>
      <c r="S67">
        <f t="shared" ca="1" si="7"/>
        <v>0</v>
      </c>
    </row>
    <row r="68" spans="1:19" x14ac:dyDescent="0.3">
      <c r="A68">
        <v>65</v>
      </c>
      <c r="B68">
        <f t="shared" si="2"/>
        <v>320</v>
      </c>
      <c r="C68">
        <f t="shared" si="3"/>
        <v>325</v>
      </c>
      <c r="D68">
        <v>0</v>
      </c>
      <c r="E68">
        <v>0</v>
      </c>
      <c r="F68">
        <v>0</v>
      </c>
      <c r="G68">
        <v>0</v>
      </c>
      <c r="H68">
        <v>0</v>
      </c>
      <c r="I68">
        <f t="shared" si="4"/>
        <v>0</v>
      </c>
      <c r="J68">
        <f t="shared" ref="J68:J99" si="9">I68/MAX(I$4:I$103)</f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f t="shared" ca="1" si="8"/>
        <v>0</v>
      </c>
      <c r="S68">
        <f t="shared" ref="S68:S99" ca="1" si="10">R68/MAX(R$4:R$103)</f>
        <v>0</v>
      </c>
    </row>
    <row r="69" spans="1:19" x14ac:dyDescent="0.3">
      <c r="A69">
        <v>66</v>
      </c>
      <c r="B69">
        <f t="shared" ref="B69:B103" si="11">C69-5</f>
        <v>325</v>
      </c>
      <c r="C69">
        <f t="shared" ref="C69:C103" si="12">A69*5</f>
        <v>330</v>
      </c>
      <c r="D69">
        <v>0</v>
      </c>
      <c r="E69">
        <v>0</v>
      </c>
      <c r="F69">
        <v>0</v>
      </c>
      <c r="G69">
        <v>0</v>
      </c>
      <c r="H69">
        <v>0</v>
      </c>
      <c r="I69">
        <f t="shared" ref="I69:I103" si="13">AVERAGE(D69:H69)</f>
        <v>0</v>
      </c>
      <c r="J69">
        <f t="shared" si="9"/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f t="shared" ref="R69:R100" ca="1" si="14">AVERAGE(N69:S69)</f>
        <v>0</v>
      </c>
      <c r="S69">
        <f t="shared" ca="1" si="10"/>
        <v>0</v>
      </c>
    </row>
    <row r="70" spans="1:19" x14ac:dyDescent="0.3">
      <c r="A70">
        <v>67</v>
      </c>
      <c r="B70">
        <f t="shared" si="11"/>
        <v>330</v>
      </c>
      <c r="C70">
        <f t="shared" si="12"/>
        <v>335</v>
      </c>
      <c r="D70">
        <v>0</v>
      </c>
      <c r="E70">
        <v>0</v>
      </c>
      <c r="F70">
        <v>0</v>
      </c>
      <c r="G70">
        <v>0</v>
      </c>
      <c r="H70">
        <v>0</v>
      </c>
      <c r="I70">
        <f t="shared" si="13"/>
        <v>0</v>
      </c>
      <c r="J70">
        <f t="shared" si="9"/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f t="shared" ca="1" si="14"/>
        <v>0</v>
      </c>
      <c r="S70">
        <f t="shared" ca="1" si="10"/>
        <v>0</v>
      </c>
    </row>
    <row r="71" spans="1:19" x14ac:dyDescent="0.3">
      <c r="A71">
        <v>68</v>
      </c>
      <c r="B71">
        <f t="shared" si="11"/>
        <v>335</v>
      </c>
      <c r="C71">
        <f t="shared" si="12"/>
        <v>340</v>
      </c>
      <c r="D71">
        <v>0</v>
      </c>
      <c r="E71">
        <v>0</v>
      </c>
      <c r="F71">
        <v>0</v>
      </c>
      <c r="G71">
        <v>0</v>
      </c>
      <c r="H71">
        <v>0</v>
      </c>
      <c r="I71">
        <f t="shared" si="13"/>
        <v>0</v>
      </c>
      <c r="J71">
        <f t="shared" si="9"/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f t="shared" ca="1" si="14"/>
        <v>0</v>
      </c>
      <c r="S71">
        <f t="shared" ca="1" si="10"/>
        <v>0</v>
      </c>
    </row>
    <row r="72" spans="1:19" x14ac:dyDescent="0.3">
      <c r="A72">
        <v>69</v>
      </c>
      <c r="B72">
        <f t="shared" si="11"/>
        <v>340</v>
      </c>
      <c r="C72">
        <f t="shared" si="12"/>
        <v>345</v>
      </c>
      <c r="D72">
        <v>0</v>
      </c>
      <c r="E72">
        <v>0</v>
      </c>
      <c r="F72">
        <v>0</v>
      </c>
      <c r="G72">
        <v>0</v>
      </c>
      <c r="H72">
        <v>0</v>
      </c>
      <c r="I72">
        <f t="shared" si="13"/>
        <v>0</v>
      </c>
      <c r="J72">
        <f t="shared" si="9"/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f t="shared" ca="1" si="14"/>
        <v>0</v>
      </c>
      <c r="S72">
        <f t="shared" ca="1" si="10"/>
        <v>0</v>
      </c>
    </row>
    <row r="73" spans="1:19" x14ac:dyDescent="0.3">
      <c r="A73">
        <v>70</v>
      </c>
      <c r="B73">
        <f t="shared" si="11"/>
        <v>345</v>
      </c>
      <c r="C73">
        <f t="shared" si="12"/>
        <v>350</v>
      </c>
      <c r="D73">
        <v>0</v>
      </c>
      <c r="E73">
        <v>0</v>
      </c>
      <c r="F73">
        <v>0</v>
      </c>
      <c r="G73">
        <v>0</v>
      </c>
      <c r="H73">
        <v>0</v>
      </c>
      <c r="I73">
        <f t="shared" si="13"/>
        <v>0</v>
      </c>
      <c r="J73">
        <f t="shared" si="9"/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f t="shared" ca="1" si="14"/>
        <v>0</v>
      </c>
      <c r="S73">
        <f t="shared" ca="1" si="10"/>
        <v>0</v>
      </c>
    </row>
    <row r="74" spans="1:19" x14ac:dyDescent="0.3">
      <c r="A74">
        <v>71</v>
      </c>
      <c r="B74">
        <f t="shared" si="11"/>
        <v>350</v>
      </c>
      <c r="C74">
        <f t="shared" si="12"/>
        <v>355</v>
      </c>
      <c r="D74">
        <v>0</v>
      </c>
      <c r="E74">
        <v>0</v>
      </c>
      <c r="F74">
        <v>0</v>
      </c>
      <c r="G74">
        <v>0</v>
      </c>
      <c r="H74">
        <v>0</v>
      </c>
      <c r="I74">
        <f t="shared" si="13"/>
        <v>0</v>
      </c>
      <c r="J74">
        <f t="shared" si="9"/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f t="shared" ca="1" si="14"/>
        <v>0</v>
      </c>
      <c r="S74">
        <f t="shared" ca="1" si="10"/>
        <v>0</v>
      </c>
    </row>
    <row r="75" spans="1:19" x14ac:dyDescent="0.3">
      <c r="A75">
        <v>72</v>
      </c>
      <c r="B75">
        <f t="shared" si="11"/>
        <v>355</v>
      </c>
      <c r="C75">
        <f t="shared" si="12"/>
        <v>360</v>
      </c>
      <c r="D75">
        <v>0</v>
      </c>
      <c r="E75">
        <v>0</v>
      </c>
      <c r="F75">
        <v>0</v>
      </c>
      <c r="G75">
        <v>0</v>
      </c>
      <c r="H75">
        <v>0</v>
      </c>
      <c r="I75">
        <f t="shared" si="13"/>
        <v>0</v>
      </c>
      <c r="J75">
        <f t="shared" si="9"/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f t="shared" ca="1" si="14"/>
        <v>0</v>
      </c>
      <c r="S75">
        <f t="shared" ca="1" si="10"/>
        <v>0</v>
      </c>
    </row>
    <row r="76" spans="1:19" x14ac:dyDescent="0.3">
      <c r="A76">
        <v>73</v>
      </c>
      <c r="B76">
        <f t="shared" si="11"/>
        <v>360</v>
      </c>
      <c r="C76">
        <f t="shared" si="12"/>
        <v>365</v>
      </c>
      <c r="D76">
        <v>0</v>
      </c>
      <c r="E76">
        <v>0</v>
      </c>
      <c r="F76">
        <v>0</v>
      </c>
      <c r="G76">
        <v>0</v>
      </c>
      <c r="H76">
        <v>0</v>
      </c>
      <c r="I76">
        <f t="shared" si="13"/>
        <v>0</v>
      </c>
      <c r="J76">
        <f t="shared" si="9"/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f t="shared" ca="1" si="14"/>
        <v>0</v>
      </c>
      <c r="S76">
        <f t="shared" ca="1" si="10"/>
        <v>0</v>
      </c>
    </row>
    <row r="77" spans="1:19" x14ac:dyDescent="0.3">
      <c r="A77">
        <v>74</v>
      </c>
      <c r="B77">
        <f t="shared" si="11"/>
        <v>365</v>
      </c>
      <c r="C77">
        <f t="shared" si="12"/>
        <v>370</v>
      </c>
      <c r="D77">
        <v>0</v>
      </c>
      <c r="E77">
        <v>0</v>
      </c>
      <c r="F77">
        <v>0</v>
      </c>
      <c r="G77">
        <v>0</v>
      </c>
      <c r="H77">
        <v>0</v>
      </c>
      <c r="I77">
        <f t="shared" si="13"/>
        <v>0</v>
      </c>
      <c r="J77">
        <f t="shared" si="9"/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f t="shared" ca="1" si="14"/>
        <v>0</v>
      </c>
      <c r="S77">
        <f t="shared" ca="1" si="10"/>
        <v>0</v>
      </c>
    </row>
    <row r="78" spans="1:19" x14ac:dyDescent="0.3">
      <c r="A78">
        <v>75</v>
      </c>
      <c r="B78">
        <f t="shared" si="11"/>
        <v>370</v>
      </c>
      <c r="C78">
        <f t="shared" si="12"/>
        <v>375</v>
      </c>
      <c r="D78">
        <v>0</v>
      </c>
      <c r="E78">
        <v>0</v>
      </c>
      <c r="F78">
        <v>0</v>
      </c>
      <c r="G78">
        <v>0</v>
      </c>
      <c r="H78">
        <v>0</v>
      </c>
      <c r="I78">
        <f t="shared" si="13"/>
        <v>0</v>
      </c>
      <c r="J78">
        <f t="shared" si="9"/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f t="shared" ca="1" si="14"/>
        <v>0</v>
      </c>
      <c r="S78">
        <f t="shared" ca="1" si="10"/>
        <v>0</v>
      </c>
    </row>
    <row r="79" spans="1:19" x14ac:dyDescent="0.3">
      <c r="A79">
        <v>76</v>
      </c>
      <c r="B79">
        <f t="shared" si="11"/>
        <v>375</v>
      </c>
      <c r="C79">
        <f t="shared" si="12"/>
        <v>380</v>
      </c>
      <c r="D79">
        <v>0</v>
      </c>
      <c r="E79">
        <v>0</v>
      </c>
      <c r="F79">
        <v>0</v>
      </c>
      <c r="G79">
        <v>0</v>
      </c>
      <c r="H79">
        <v>0</v>
      </c>
      <c r="I79">
        <f t="shared" si="13"/>
        <v>0</v>
      </c>
      <c r="J79">
        <f t="shared" si="9"/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f t="shared" ca="1" si="14"/>
        <v>0</v>
      </c>
      <c r="S79">
        <f t="shared" ca="1" si="10"/>
        <v>0</v>
      </c>
    </row>
    <row r="80" spans="1:19" x14ac:dyDescent="0.3">
      <c r="A80">
        <v>77</v>
      </c>
      <c r="B80">
        <f t="shared" si="11"/>
        <v>380</v>
      </c>
      <c r="C80">
        <f t="shared" si="12"/>
        <v>385</v>
      </c>
      <c r="D80">
        <v>0</v>
      </c>
      <c r="E80">
        <v>0</v>
      </c>
      <c r="F80">
        <v>0</v>
      </c>
      <c r="G80">
        <v>0</v>
      </c>
      <c r="H80">
        <v>0</v>
      </c>
      <c r="I80">
        <f t="shared" si="13"/>
        <v>0</v>
      </c>
      <c r="J80">
        <f t="shared" si="9"/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f t="shared" ca="1" si="14"/>
        <v>0</v>
      </c>
      <c r="S80">
        <f t="shared" ca="1" si="10"/>
        <v>0</v>
      </c>
    </row>
    <row r="81" spans="1:19" x14ac:dyDescent="0.3">
      <c r="A81">
        <v>78</v>
      </c>
      <c r="B81">
        <f t="shared" si="11"/>
        <v>385</v>
      </c>
      <c r="C81">
        <f t="shared" si="12"/>
        <v>390</v>
      </c>
      <c r="D81">
        <v>0</v>
      </c>
      <c r="E81">
        <v>0</v>
      </c>
      <c r="F81">
        <v>0</v>
      </c>
      <c r="G81">
        <v>0</v>
      </c>
      <c r="H81">
        <v>0</v>
      </c>
      <c r="I81">
        <f t="shared" si="13"/>
        <v>0</v>
      </c>
      <c r="J81">
        <f t="shared" si="9"/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f t="shared" ca="1" si="14"/>
        <v>0</v>
      </c>
      <c r="S81">
        <f t="shared" ca="1" si="10"/>
        <v>0</v>
      </c>
    </row>
    <row r="82" spans="1:19" x14ac:dyDescent="0.3">
      <c r="A82">
        <v>79</v>
      </c>
      <c r="B82">
        <f t="shared" si="11"/>
        <v>390</v>
      </c>
      <c r="C82">
        <f t="shared" si="12"/>
        <v>395</v>
      </c>
      <c r="D82">
        <v>0</v>
      </c>
      <c r="E82">
        <v>0</v>
      </c>
      <c r="F82">
        <v>0</v>
      </c>
      <c r="G82">
        <v>0</v>
      </c>
      <c r="H82">
        <v>0</v>
      </c>
      <c r="I82">
        <f t="shared" si="13"/>
        <v>0</v>
      </c>
      <c r="J82">
        <f t="shared" si="9"/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f t="shared" ca="1" si="14"/>
        <v>0</v>
      </c>
      <c r="S82">
        <f t="shared" ca="1" si="10"/>
        <v>0</v>
      </c>
    </row>
    <row r="83" spans="1:19" x14ac:dyDescent="0.3">
      <c r="A83">
        <v>80</v>
      </c>
      <c r="B83">
        <f t="shared" si="11"/>
        <v>395</v>
      </c>
      <c r="C83">
        <f t="shared" si="12"/>
        <v>400</v>
      </c>
      <c r="D83">
        <v>0</v>
      </c>
      <c r="E83">
        <v>0</v>
      </c>
      <c r="F83">
        <v>0</v>
      </c>
      <c r="G83">
        <v>0</v>
      </c>
      <c r="H83">
        <v>0</v>
      </c>
      <c r="I83">
        <f t="shared" si="13"/>
        <v>0</v>
      </c>
      <c r="J83">
        <f t="shared" si="9"/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f t="shared" ca="1" si="14"/>
        <v>0</v>
      </c>
      <c r="S83">
        <f t="shared" ca="1" si="10"/>
        <v>0</v>
      </c>
    </row>
    <row r="84" spans="1:19" x14ac:dyDescent="0.3">
      <c r="A84">
        <v>81</v>
      </c>
      <c r="B84">
        <f t="shared" si="11"/>
        <v>400</v>
      </c>
      <c r="C84">
        <f t="shared" si="12"/>
        <v>405</v>
      </c>
      <c r="D84">
        <v>0</v>
      </c>
      <c r="E84">
        <v>0</v>
      </c>
      <c r="F84">
        <v>0</v>
      </c>
      <c r="G84">
        <v>0</v>
      </c>
      <c r="H84">
        <v>0</v>
      </c>
      <c r="I84">
        <f t="shared" si="13"/>
        <v>0</v>
      </c>
      <c r="J84">
        <f t="shared" si="9"/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f t="shared" ca="1" si="14"/>
        <v>0</v>
      </c>
      <c r="S84">
        <f t="shared" ca="1" si="10"/>
        <v>0</v>
      </c>
    </row>
    <row r="85" spans="1:19" x14ac:dyDescent="0.3">
      <c r="A85">
        <v>82</v>
      </c>
      <c r="B85">
        <f t="shared" si="11"/>
        <v>405</v>
      </c>
      <c r="C85">
        <f t="shared" si="12"/>
        <v>410</v>
      </c>
      <c r="D85">
        <v>0</v>
      </c>
      <c r="E85">
        <v>0</v>
      </c>
      <c r="F85">
        <v>0</v>
      </c>
      <c r="G85">
        <v>0</v>
      </c>
      <c r="H85">
        <v>0</v>
      </c>
      <c r="I85">
        <f t="shared" si="13"/>
        <v>0</v>
      </c>
      <c r="J85">
        <f t="shared" si="9"/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f t="shared" ca="1" si="14"/>
        <v>0</v>
      </c>
      <c r="S85">
        <f t="shared" ca="1" si="10"/>
        <v>0</v>
      </c>
    </row>
    <row r="86" spans="1:19" x14ac:dyDescent="0.3">
      <c r="A86">
        <v>83</v>
      </c>
      <c r="B86">
        <f t="shared" si="11"/>
        <v>410</v>
      </c>
      <c r="C86">
        <f t="shared" si="12"/>
        <v>415</v>
      </c>
      <c r="D86">
        <v>0</v>
      </c>
      <c r="E86">
        <v>0</v>
      </c>
      <c r="F86">
        <v>0</v>
      </c>
      <c r="G86">
        <v>0</v>
      </c>
      <c r="H86">
        <v>0</v>
      </c>
      <c r="I86">
        <f t="shared" si="13"/>
        <v>0</v>
      </c>
      <c r="J86">
        <f t="shared" si="9"/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f t="shared" ca="1" si="14"/>
        <v>0</v>
      </c>
      <c r="S86">
        <f t="shared" ca="1" si="10"/>
        <v>0</v>
      </c>
    </row>
    <row r="87" spans="1:19" x14ac:dyDescent="0.3">
      <c r="A87">
        <v>84</v>
      </c>
      <c r="B87">
        <f t="shared" si="11"/>
        <v>415</v>
      </c>
      <c r="C87">
        <f t="shared" si="12"/>
        <v>420</v>
      </c>
      <c r="D87">
        <v>0</v>
      </c>
      <c r="E87">
        <v>0</v>
      </c>
      <c r="F87">
        <v>0</v>
      </c>
      <c r="G87">
        <v>0</v>
      </c>
      <c r="H87">
        <v>0</v>
      </c>
      <c r="I87">
        <f t="shared" si="13"/>
        <v>0</v>
      </c>
      <c r="J87">
        <f t="shared" si="9"/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f t="shared" ca="1" si="14"/>
        <v>0</v>
      </c>
      <c r="S87">
        <f t="shared" ca="1" si="10"/>
        <v>0</v>
      </c>
    </row>
    <row r="88" spans="1:19" x14ac:dyDescent="0.3">
      <c r="A88">
        <v>85</v>
      </c>
      <c r="B88">
        <f t="shared" si="11"/>
        <v>420</v>
      </c>
      <c r="C88">
        <f t="shared" si="12"/>
        <v>425</v>
      </c>
      <c r="D88">
        <v>0</v>
      </c>
      <c r="E88">
        <v>0</v>
      </c>
      <c r="F88">
        <v>0</v>
      </c>
      <c r="G88">
        <v>0</v>
      </c>
      <c r="H88">
        <v>0</v>
      </c>
      <c r="I88">
        <f t="shared" si="13"/>
        <v>0</v>
      </c>
      <c r="J88">
        <f t="shared" si="9"/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f t="shared" ca="1" si="14"/>
        <v>0</v>
      </c>
      <c r="S88">
        <f t="shared" ca="1" si="10"/>
        <v>0</v>
      </c>
    </row>
    <row r="89" spans="1:19" x14ac:dyDescent="0.3">
      <c r="A89">
        <v>86</v>
      </c>
      <c r="B89">
        <f t="shared" si="11"/>
        <v>425</v>
      </c>
      <c r="C89">
        <f t="shared" si="12"/>
        <v>430</v>
      </c>
      <c r="D89">
        <v>0</v>
      </c>
      <c r="E89">
        <v>0</v>
      </c>
      <c r="F89">
        <v>0</v>
      </c>
      <c r="G89">
        <v>0</v>
      </c>
      <c r="H89">
        <v>0</v>
      </c>
      <c r="I89">
        <f t="shared" si="13"/>
        <v>0</v>
      </c>
      <c r="J89">
        <f t="shared" si="9"/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f t="shared" ca="1" si="14"/>
        <v>0</v>
      </c>
      <c r="S89">
        <f t="shared" ca="1" si="10"/>
        <v>0</v>
      </c>
    </row>
    <row r="90" spans="1:19" x14ac:dyDescent="0.3">
      <c r="A90">
        <v>87</v>
      </c>
      <c r="B90">
        <f t="shared" si="11"/>
        <v>430</v>
      </c>
      <c r="C90">
        <f t="shared" si="12"/>
        <v>435</v>
      </c>
      <c r="D90">
        <v>0</v>
      </c>
      <c r="E90">
        <v>0</v>
      </c>
      <c r="F90">
        <v>0</v>
      </c>
      <c r="G90">
        <v>0</v>
      </c>
      <c r="H90">
        <v>0</v>
      </c>
      <c r="I90">
        <f t="shared" si="13"/>
        <v>0</v>
      </c>
      <c r="J90">
        <f t="shared" si="9"/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f t="shared" ca="1" si="14"/>
        <v>0</v>
      </c>
      <c r="S90">
        <f t="shared" ca="1" si="10"/>
        <v>0</v>
      </c>
    </row>
    <row r="91" spans="1:19" x14ac:dyDescent="0.3">
      <c r="A91">
        <v>88</v>
      </c>
      <c r="B91">
        <f t="shared" si="11"/>
        <v>435</v>
      </c>
      <c r="C91">
        <f t="shared" si="12"/>
        <v>440</v>
      </c>
      <c r="D91">
        <v>0</v>
      </c>
      <c r="E91">
        <v>0</v>
      </c>
      <c r="F91">
        <v>0</v>
      </c>
      <c r="G91">
        <v>0</v>
      </c>
      <c r="H91">
        <v>0</v>
      </c>
      <c r="I91">
        <f t="shared" si="13"/>
        <v>0</v>
      </c>
      <c r="J91">
        <f t="shared" si="9"/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f t="shared" ca="1" si="14"/>
        <v>0</v>
      </c>
      <c r="S91">
        <f t="shared" ca="1" si="10"/>
        <v>0</v>
      </c>
    </row>
    <row r="92" spans="1:19" x14ac:dyDescent="0.3">
      <c r="A92">
        <v>89</v>
      </c>
      <c r="B92">
        <f t="shared" si="11"/>
        <v>440</v>
      </c>
      <c r="C92">
        <f t="shared" si="12"/>
        <v>445</v>
      </c>
      <c r="D92">
        <v>0</v>
      </c>
      <c r="E92">
        <v>0</v>
      </c>
      <c r="F92">
        <v>0</v>
      </c>
      <c r="G92">
        <v>0</v>
      </c>
      <c r="H92">
        <v>0</v>
      </c>
      <c r="I92">
        <f t="shared" si="13"/>
        <v>0</v>
      </c>
      <c r="J92">
        <f t="shared" si="9"/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f t="shared" ca="1" si="14"/>
        <v>0</v>
      </c>
      <c r="S92">
        <f t="shared" ca="1" si="10"/>
        <v>0</v>
      </c>
    </row>
    <row r="93" spans="1:19" x14ac:dyDescent="0.3">
      <c r="A93">
        <v>90</v>
      </c>
      <c r="B93">
        <f t="shared" si="11"/>
        <v>445</v>
      </c>
      <c r="C93">
        <f t="shared" si="12"/>
        <v>450</v>
      </c>
      <c r="D93">
        <v>0</v>
      </c>
      <c r="E93">
        <v>0</v>
      </c>
      <c r="F93">
        <v>0</v>
      </c>
      <c r="G93">
        <v>0</v>
      </c>
      <c r="H93">
        <v>0</v>
      </c>
      <c r="I93">
        <f t="shared" si="13"/>
        <v>0</v>
      </c>
      <c r="J93">
        <f t="shared" si="9"/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f t="shared" ca="1" si="14"/>
        <v>0</v>
      </c>
      <c r="S93">
        <f t="shared" ca="1" si="10"/>
        <v>0</v>
      </c>
    </row>
    <row r="94" spans="1:19" x14ac:dyDescent="0.3">
      <c r="A94">
        <v>91</v>
      </c>
      <c r="B94">
        <f t="shared" si="11"/>
        <v>450</v>
      </c>
      <c r="C94">
        <f t="shared" si="12"/>
        <v>455</v>
      </c>
      <c r="D94">
        <v>0</v>
      </c>
      <c r="E94">
        <v>0</v>
      </c>
      <c r="F94">
        <v>0</v>
      </c>
      <c r="G94">
        <v>0</v>
      </c>
      <c r="H94">
        <v>0</v>
      </c>
      <c r="I94">
        <f t="shared" si="13"/>
        <v>0</v>
      </c>
      <c r="J94">
        <f t="shared" si="9"/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f t="shared" ca="1" si="14"/>
        <v>0</v>
      </c>
      <c r="S94">
        <f t="shared" ca="1" si="10"/>
        <v>0</v>
      </c>
    </row>
    <row r="95" spans="1:19" x14ac:dyDescent="0.3">
      <c r="A95">
        <v>92</v>
      </c>
      <c r="B95">
        <f t="shared" si="11"/>
        <v>455</v>
      </c>
      <c r="C95">
        <f t="shared" si="12"/>
        <v>460</v>
      </c>
      <c r="D95">
        <v>0</v>
      </c>
      <c r="E95">
        <v>0</v>
      </c>
      <c r="F95">
        <v>0</v>
      </c>
      <c r="G95">
        <v>0</v>
      </c>
      <c r="H95">
        <v>0</v>
      </c>
      <c r="I95">
        <f t="shared" si="13"/>
        <v>0</v>
      </c>
      <c r="J95">
        <f t="shared" si="9"/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f t="shared" ca="1" si="14"/>
        <v>0</v>
      </c>
      <c r="S95">
        <f t="shared" ca="1" si="10"/>
        <v>0</v>
      </c>
    </row>
    <row r="96" spans="1:19" x14ac:dyDescent="0.3">
      <c r="A96">
        <v>93</v>
      </c>
      <c r="B96">
        <f t="shared" si="11"/>
        <v>460</v>
      </c>
      <c r="C96">
        <f t="shared" si="12"/>
        <v>465</v>
      </c>
      <c r="D96">
        <v>0</v>
      </c>
      <c r="E96">
        <v>0</v>
      </c>
      <c r="F96">
        <v>0</v>
      </c>
      <c r="G96">
        <v>0</v>
      </c>
      <c r="H96">
        <v>0</v>
      </c>
      <c r="I96">
        <f t="shared" si="13"/>
        <v>0</v>
      </c>
      <c r="J96">
        <f t="shared" si="9"/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f t="shared" ca="1" si="14"/>
        <v>0</v>
      </c>
      <c r="S96">
        <f t="shared" ca="1" si="10"/>
        <v>0</v>
      </c>
    </row>
    <row r="97" spans="1:19" x14ac:dyDescent="0.3">
      <c r="A97">
        <v>94</v>
      </c>
      <c r="B97">
        <f t="shared" si="11"/>
        <v>465</v>
      </c>
      <c r="C97">
        <f t="shared" si="12"/>
        <v>470</v>
      </c>
      <c r="D97">
        <v>0</v>
      </c>
      <c r="E97">
        <v>0</v>
      </c>
      <c r="F97">
        <v>0</v>
      </c>
      <c r="G97">
        <v>0</v>
      </c>
      <c r="H97">
        <v>0</v>
      </c>
      <c r="I97">
        <f t="shared" si="13"/>
        <v>0</v>
      </c>
      <c r="J97">
        <f t="shared" si="9"/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f t="shared" ca="1" si="14"/>
        <v>0</v>
      </c>
      <c r="S97">
        <f t="shared" ca="1" si="10"/>
        <v>0</v>
      </c>
    </row>
    <row r="98" spans="1:19" x14ac:dyDescent="0.3">
      <c r="A98">
        <v>95</v>
      </c>
      <c r="B98">
        <f t="shared" si="11"/>
        <v>470</v>
      </c>
      <c r="C98">
        <f t="shared" si="12"/>
        <v>475</v>
      </c>
      <c r="D98">
        <v>0</v>
      </c>
      <c r="E98">
        <v>0</v>
      </c>
      <c r="F98">
        <v>0</v>
      </c>
      <c r="G98">
        <v>0</v>
      </c>
      <c r="H98">
        <v>0</v>
      </c>
      <c r="I98">
        <f t="shared" si="13"/>
        <v>0</v>
      </c>
      <c r="J98">
        <f t="shared" si="9"/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f t="shared" ca="1" si="14"/>
        <v>0</v>
      </c>
      <c r="S98">
        <f t="shared" ca="1" si="10"/>
        <v>0</v>
      </c>
    </row>
    <row r="99" spans="1:19" x14ac:dyDescent="0.3">
      <c r="A99">
        <v>96</v>
      </c>
      <c r="B99">
        <f t="shared" si="11"/>
        <v>475</v>
      </c>
      <c r="C99">
        <f t="shared" si="12"/>
        <v>480</v>
      </c>
      <c r="D99">
        <v>0</v>
      </c>
      <c r="E99">
        <v>0</v>
      </c>
      <c r="F99">
        <v>0</v>
      </c>
      <c r="G99">
        <v>0</v>
      </c>
      <c r="H99">
        <v>0</v>
      </c>
      <c r="I99">
        <f t="shared" si="13"/>
        <v>0</v>
      </c>
      <c r="J99">
        <f t="shared" si="9"/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f t="shared" ca="1" si="14"/>
        <v>0</v>
      </c>
      <c r="S99">
        <f t="shared" ca="1" si="10"/>
        <v>0</v>
      </c>
    </row>
    <row r="100" spans="1:19" x14ac:dyDescent="0.3">
      <c r="A100">
        <v>97</v>
      </c>
      <c r="B100">
        <f t="shared" si="11"/>
        <v>480</v>
      </c>
      <c r="C100">
        <f t="shared" si="12"/>
        <v>485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 t="shared" si="13"/>
        <v>0</v>
      </c>
      <c r="J100">
        <f t="shared" ref="J100:J103" si="15">I100/MAX(I$4:I$103)</f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f t="shared" ca="1" si="14"/>
        <v>0</v>
      </c>
      <c r="S100">
        <f t="shared" ref="S100:S103" ca="1" si="16">R100/MAX(R$4:R$103)</f>
        <v>0</v>
      </c>
    </row>
    <row r="101" spans="1:19" x14ac:dyDescent="0.3">
      <c r="A101">
        <v>98</v>
      </c>
      <c r="B101">
        <f t="shared" si="11"/>
        <v>485</v>
      </c>
      <c r="C101">
        <f t="shared" si="12"/>
        <v>490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f t="shared" si="13"/>
        <v>0</v>
      </c>
      <c r="J101">
        <f t="shared" si="15"/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f t="shared" ref="R101:R103" ca="1" si="17">AVERAGE(N101:S101)</f>
        <v>0</v>
      </c>
      <c r="S101">
        <f t="shared" ca="1" si="16"/>
        <v>0</v>
      </c>
    </row>
    <row r="102" spans="1:19" x14ac:dyDescent="0.3">
      <c r="A102">
        <v>99</v>
      </c>
      <c r="B102">
        <f t="shared" si="11"/>
        <v>490</v>
      </c>
      <c r="C102">
        <f t="shared" si="12"/>
        <v>495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 t="shared" si="13"/>
        <v>0</v>
      </c>
      <c r="J102">
        <f t="shared" si="15"/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f t="shared" ca="1" si="17"/>
        <v>0</v>
      </c>
      <c r="S102">
        <f t="shared" ca="1" si="16"/>
        <v>0</v>
      </c>
    </row>
    <row r="103" spans="1:19" x14ac:dyDescent="0.3">
      <c r="A103">
        <v>100</v>
      </c>
      <c r="B103">
        <f t="shared" si="11"/>
        <v>495</v>
      </c>
      <c r="C103">
        <f t="shared" si="12"/>
        <v>500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 t="shared" si="13"/>
        <v>0</v>
      </c>
      <c r="J103">
        <f t="shared" si="15"/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f t="shared" ca="1" si="17"/>
        <v>0</v>
      </c>
      <c r="S103">
        <f t="shared" ca="1" si="16"/>
        <v>0</v>
      </c>
    </row>
    <row r="105" spans="1:19" x14ac:dyDescent="0.3">
      <c r="A105" s="18" t="s"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5"/>
    </row>
    <row r="106" spans="1:19" x14ac:dyDescent="0.3">
      <c r="D106" s="18" t="s">
        <v>54</v>
      </c>
      <c r="E106" s="18"/>
      <c r="F106" s="18"/>
      <c r="G106" s="18"/>
      <c r="H106" s="18"/>
      <c r="J106" s="18" t="s">
        <v>66</v>
      </c>
      <c r="K106" s="18"/>
      <c r="L106" s="18"/>
      <c r="M106" s="18"/>
      <c r="N106" s="18"/>
    </row>
    <row r="107" spans="1:19" x14ac:dyDescent="0.3">
      <c r="A107" t="s">
        <v>43</v>
      </c>
      <c r="B107" t="s">
        <v>52</v>
      </c>
      <c r="C107" t="s">
        <v>51</v>
      </c>
      <c r="D107" t="s">
        <v>33</v>
      </c>
      <c r="E107" t="s">
        <v>34</v>
      </c>
      <c r="F107" t="s">
        <v>35</v>
      </c>
      <c r="G107" t="s">
        <v>48</v>
      </c>
      <c r="H107" t="s">
        <v>49</v>
      </c>
      <c r="J107" t="s">
        <v>58</v>
      </c>
      <c r="K107" t="s">
        <v>59</v>
      </c>
      <c r="L107" t="s">
        <v>60</v>
      </c>
      <c r="M107" t="s">
        <v>48</v>
      </c>
      <c r="N107" t="s">
        <v>49</v>
      </c>
    </row>
    <row r="108" spans="1:19" x14ac:dyDescent="0.3">
      <c r="A108">
        <v>1</v>
      </c>
      <c r="B108">
        <f>C108-5</f>
        <v>0</v>
      </c>
      <c r="C108">
        <f>A108*5</f>
        <v>5</v>
      </c>
      <c r="D108">
        <v>1.9920318725099601E-2</v>
      </c>
      <c r="E108">
        <v>0</v>
      </c>
      <c r="F108">
        <v>6.8421052631578994E-2</v>
      </c>
      <c r="G108">
        <f>AVERAGE(D108:F108)</f>
        <v>2.9447123785559529E-2</v>
      </c>
      <c r="H108">
        <f>G108/MAX(G$108:G$207)</f>
        <v>0.24214293012721164</v>
      </c>
      <c r="J108">
        <v>5.0793650793650801E-2</v>
      </c>
      <c r="K108">
        <v>0.212244897959184</v>
      </c>
      <c r="L108">
        <v>8.6666666666666697E-2</v>
      </c>
      <c r="M108">
        <f>AVERAGE(J108:L108)</f>
        <v>0.11656840513983384</v>
      </c>
      <c r="N108">
        <f t="shared" ref="N108:N139" si="18">M108/MAX(M$108:M$207)</f>
        <v>0.70788579821904152</v>
      </c>
    </row>
    <row r="109" spans="1:19" x14ac:dyDescent="0.3">
      <c r="A109">
        <v>2</v>
      </c>
      <c r="B109">
        <f t="shared" ref="B109:B172" si="19">C109-5</f>
        <v>5</v>
      </c>
      <c r="C109">
        <f t="shared" ref="C109:C172" si="20">A109*5</f>
        <v>10</v>
      </c>
      <c r="D109">
        <v>0.123505976095618</v>
      </c>
      <c r="E109">
        <v>0.101851851851852</v>
      </c>
      <c r="F109">
        <v>0.139473684210526</v>
      </c>
      <c r="G109">
        <f t="shared" ref="G109:G172" si="21">AVERAGE(D109:F109)</f>
        <v>0.12161050405266534</v>
      </c>
      <c r="H109">
        <f t="shared" ref="H109:H172" si="22">G109/MAX(G$108:G$207)</f>
        <v>1</v>
      </c>
      <c r="J109">
        <v>7.6190476190476197E-2</v>
      </c>
      <c r="K109">
        <v>0.22448979591836701</v>
      </c>
      <c r="L109">
        <v>0.193333333333333</v>
      </c>
      <c r="M109">
        <f t="shared" ref="M109:M172" si="23">AVERAGE(J109:L109)</f>
        <v>0.16467120181405873</v>
      </c>
      <c r="N109">
        <f t="shared" si="18"/>
        <v>1</v>
      </c>
    </row>
    <row r="110" spans="1:19" x14ac:dyDescent="0.3">
      <c r="A110">
        <v>3</v>
      </c>
      <c r="B110">
        <f t="shared" si="19"/>
        <v>10</v>
      </c>
      <c r="C110">
        <f t="shared" si="20"/>
        <v>15</v>
      </c>
      <c r="D110">
        <v>9.9601593625498003E-2</v>
      </c>
      <c r="E110">
        <v>0.11111111111111099</v>
      </c>
      <c r="F110">
        <v>0.128947368421053</v>
      </c>
      <c r="G110">
        <f t="shared" si="21"/>
        <v>0.11322002438588734</v>
      </c>
      <c r="H110">
        <f t="shared" si="22"/>
        <v>0.93100530474617249</v>
      </c>
      <c r="J110">
        <v>6.9841269841269801E-2</v>
      </c>
      <c r="K110">
        <v>0.179591836734694</v>
      </c>
      <c r="L110">
        <v>0.133333333333333</v>
      </c>
      <c r="M110">
        <f t="shared" si="23"/>
        <v>0.12758881330309893</v>
      </c>
      <c r="N110">
        <f t="shared" si="18"/>
        <v>0.7748095106949423</v>
      </c>
    </row>
    <row r="111" spans="1:19" x14ac:dyDescent="0.3">
      <c r="A111">
        <v>4</v>
      </c>
      <c r="B111">
        <f t="shared" si="19"/>
        <v>15</v>
      </c>
      <c r="C111">
        <f t="shared" si="20"/>
        <v>20</v>
      </c>
      <c r="D111">
        <v>7.1713147410358599E-2</v>
      </c>
      <c r="E111">
        <v>0.12962962962963001</v>
      </c>
      <c r="F111">
        <v>0.121052631578947</v>
      </c>
      <c r="G111">
        <f t="shared" si="21"/>
        <v>0.10746513620631186</v>
      </c>
      <c r="H111">
        <f t="shared" si="22"/>
        <v>0.88368300948553258</v>
      </c>
      <c r="J111">
        <v>6.6666666666666693E-2</v>
      </c>
      <c r="K111">
        <v>0.118367346938776</v>
      </c>
      <c r="L111">
        <v>0.11333333333333299</v>
      </c>
      <c r="M111">
        <f t="shared" si="23"/>
        <v>9.9455782312925234E-2</v>
      </c>
      <c r="N111">
        <f t="shared" si="18"/>
        <v>0.60396584962820288</v>
      </c>
    </row>
    <row r="112" spans="1:19" x14ac:dyDescent="0.3">
      <c r="A112">
        <v>5</v>
      </c>
      <c r="B112">
        <f t="shared" si="19"/>
        <v>20</v>
      </c>
      <c r="C112">
        <f t="shared" si="20"/>
        <v>25</v>
      </c>
      <c r="D112">
        <v>8.7649402390438294E-2</v>
      </c>
      <c r="E112">
        <v>8.3333333333333301E-2</v>
      </c>
      <c r="F112">
        <v>0.107894736842105</v>
      </c>
      <c r="G112">
        <f t="shared" si="21"/>
        <v>9.2959157521958866E-2</v>
      </c>
      <c r="H112">
        <f t="shared" si="22"/>
        <v>0.76440072546448323</v>
      </c>
      <c r="J112">
        <v>7.6190476190476197E-2</v>
      </c>
      <c r="K112">
        <v>5.7142857142857099E-2</v>
      </c>
      <c r="L112">
        <v>8.6666666666666697E-2</v>
      </c>
      <c r="M112">
        <f t="shared" si="23"/>
        <v>7.3333333333333334E-2</v>
      </c>
      <c r="N112">
        <f t="shared" si="18"/>
        <v>0.44533186450013834</v>
      </c>
    </row>
    <row r="113" spans="1:14" x14ac:dyDescent="0.3">
      <c r="A113">
        <v>6</v>
      </c>
      <c r="B113">
        <f t="shared" si="19"/>
        <v>25</v>
      </c>
      <c r="C113">
        <f t="shared" si="20"/>
        <v>30</v>
      </c>
      <c r="D113">
        <v>9.9601593625498003E-2</v>
      </c>
      <c r="E113">
        <v>8.3333333333333301E-2</v>
      </c>
      <c r="F113">
        <v>0.102631578947368</v>
      </c>
      <c r="G113">
        <f t="shared" si="21"/>
        <v>9.5188835302066441E-2</v>
      </c>
      <c r="H113">
        <f t="shared" si="22"/>
        <v>0.78273530764121679</v>
      </c>
      <c r="J113">
        <v>0.104761904761905</v>
      </c>
      <c r="K113">
        <v>5.7142857142857099E-2</v>
      </c>
      <c r="L113">
        <v>0.08</v>
      </c>
      <c r="M113">
        <f t="shared" si="23"/>
        <v>8.0634920634920712E-2</v>
      </c>
      <c r="N113">
        <f t="shared" si="18"/>
        <v>0.48967226659322616</v>
      </c>
    </row>
    <row r="114" spans="1:14" x14ac:dyDescent="0.3">
      <c r="A114">
        <v>7</v>
      </c>
      <c r="B114">
        <f t="shared" si="19"/>
        <v>30</v>
      </c>
      <c r="C114">
        <f t="shared" si="20"/>
        <v>35</v>
      </c>
      <c r="D114">
        <v>7.5697211155378502E-2</v>
      </c>
      <c r="E114">
        <v>0.101851851851852</v>
      </c>
      <c r="F114">
        <v>8.42105263157895E-2</v>
      </c>
      <c r="G114">
        <f t="shared" si="21"/>
        <v>8.7253196441006667E-2</v>
      </c>
      <c r="H114">
        <f t="shared" si="22"/>
        <v>0.71748075645850706</v>
      </c>
      <c r="J114">
        <v>7.9365079365079402E-2</v>
      </c>
      <c r="K114">
        <v>3.6734693877551003E-2</v>
      </c>
      <c r="L114">
        <v>0.04</v>
      </c>
      <c r="M114">
        <f t="shared" si="23"/>
        <v>5.2033257747543471E-2</v>
      </c>
      <c r="N114">
        <f t="shared" si="18"/>
        <v>0.31598274120995185</v>
      </c>
    </row>
    <row r="115" spans="1:14" x14ac:dyDescent="0.3">
      <c r="A115">
        <v>8</v>
      </c>
      <c r="B115">
        <f t="shared" si="19"/>
        <v>35</v>
      </c>
      <c r="C115">
        <f t="shared" si="20"/>
        <v>40</v>
      </c>
      <c r="D115">
        <v>9.9601593625498003E-2</v>
      </c>
      <c r="E115">
        <v>7.4074074074074098E-2</v>
      </c>
      <c r="F115">
        <v>7.1052631578947395E-2</v>
      </c>
      <c r="G115">
        <f t="shared" si="21"/>
        <v>8.1576099759506498E-2</v>
      </c>
      <c r="H115">
        <f t="shared" si="22"/>
        <v>0.67079813865567639</v>
      </c>
      <c r="J115">
        <v>8.5714285714285701E-2</v>
      </c>
      <c r="K115">
        <v>2.4489795918367301E-2</v>
      </c>
      <c r="L115">
        <v>5.3333333333333302E-2</v>
      </c>
      <c r="M115">
        <f t="shared" si="23"/>
        <v>5.4512471655328763E-2</v>
      </c>
      <c r="N115">
        <f t="shared" si="18"/>
        <v>0.33103828146516134</v>
      </c>
    </row>
    <row r="116" spans="1:14" x14ac:dyDescent="0.3">
      <c r="A116">
        <v>9</v>
      </c>
      <c r="B116">
        <f t="shared" si="19"/>
        <v>40</v>
      </c>
      <c r="C116">
        <f t="shared" si="20"/>
        <v>45</v>
      </c>
      <c r="D116">
        <v>7.5697211155378502E-2</v>
      </c>
      <c r="E116">
        <v>8.3333333333333301E-2</v>
      </c>
      <c r="F116">
        <v>7.8947368421052599E-2</v>
      </c>
      <c r="G116">
        <f t="shared" si="21"/>
        <v>7.9325970969921458E-2</v>
      </c>
      <c r="H116">
        <f t="shared" si="22"/>
        <v>0.65229538836191403</v>
      </c>
      <c r="J116">
        <v>4.4444444444444398E-2</v>
      </c>
      <c r="K116">
        <v>3.2653061224489799E-2</v>
      </c>
      <c r="L116">
        <v>3.3333333333333298E-2</v>
      </c>
      <c r="M116">
        <f t="shared" si="23"/>
        <v>3.6810279667422501E-2</v>
      </c>
      <c r="N116">
        <f t="shared" si="18"/>
        <v>0.22353805195997445</v>
      </c>
    </row>
    <row r="117" spans="1:14" x14ac:dyDescent="0.3">
      <c r="A117">
        <v>10</v>
      </c>
      <c r="B117">
        <f t="shared" si="19"/>
        <v>45</v>
      </c>
      <c r="C117">
        <f t="shared" si="20"/>
        <v>50</v>
      </c>
      <c r="D117">
        <v>5.1792828685259001E-2</v>
      </c>
      <c r="E117">
        <v>5.5555555555555601E-2</v>
      </c>
      <c r="F117">
        <v>4.7368421052631601E-2</v>
      </c>
      <c r="G117">
        <f t="shared" si="21"/>
        <v>5.1572268431148739E-2</v>
      </c>
      <c r="H117">
        <f t="shared" si="22"/>
        <v>0.42407741693772238</v>
      </c>
      <c r="J117">
        <v>4.7619047619047603E-2</v>
      </c>
      <c r="K117">
        <v>1.6326530612244899E-2</v>
      </c>
      <c r="L117">
        <v>1.3333333333333299E-2</v>
      </c>
      <c r="M117">
        <f t="shared" si="23"/>
        <v>2.57596371882086E-2</v>
      </c>
      <c r="N117">
        <f t="shared" si="18"/>
        <v>0.15643073533461868</v>
      </c>
    </row>
    <row r="118" spans="1:14" x14ac:dyDescent="0.3">
      <c r="A118">
        <v>11</v>
      </c>
      <c r="B118">
        <f t="shared" si="19"/>
        <v>50</v>
      </c>
      <c r="C118">
        <f t="shared" si="20"/>
        <v>55</v>
      </c>
      <c r="D118">
        <v>6.3745019920318696E-2</v>
      </c>
      <c r="E118">
        <v>3.7037037037037E-2</v>
      </c>
      <c r="F118">
        <v>3.4210526315789497E-2</v>
      </c>
      <c r="G118">
        <f t="shared" si="21"/>
        <v>4.4997527757715067E-2</v>
      </c>
      <c r="H118">
        <f t="shared" si="22"/>
        <v>0.37001349602356864</v>
      </c>
      <c r="J118">
        <v>4.1269841269841297E-2</v>
      </c>
      <c r="K118">
        <v>1.6326530612244899E-2</v>
      </c>
      <c r="L118">
        <v>0.02</v>
      </c>
      <c r="M118">
        <f t="shared" si="23"/>
        <v>2.586545729402873E-2</v>
      </c>
      <c r="N118">
        <f t="shared" si="18"/>
        <v>0.15707334985770705</v>
      </c>
    </row>
    <row r="119" spans="1:14" x14ac:dyDescent="0.3">
      <c r="A119">
        <v>12</v>
      </c>
      <c r="B119">
        <f t="shared" si="19"/>
        <v>55</v>
      </c>
      <c r="C119">
        <f t="shared" si="20"/>
        <v>60</v>
      </c>
      <c r="D119">
        <v>3.9840637450199202E-2</v>
      </c>
      <c r="E119">
        <v>1.85185185185185E-2</v>
      </c>
      <c r="F119">
        <v>1.5789473684210499E-2</v>
      </c>
      <c r="G119">
        <f t="shared" si="21"/>
        <v>2.4716209884309403E-2</v>
      </c>
      <c r="H119">
        <f t="shared" si="22"/>
        <v>0.20324074862485283</v>
      </c>
      <c r="J119">
        <v>4.4444444444444398E-2</v>
      </c>
      <c r="K119">
        <v>1.2244897959183701E-2</v>
      </c>
      <c r="L119">
        <v>0.02</v>
      </c>
      <c r="M119">
        <f t="shared" si="23"/>
        <v>2.5563114134542698E-2</v>
      </c>
      <c r="N119">
        <f t="shared" si="18"/>
        <v>0.15523730836316918</v>
      </c>
    </row>
    <row r="120" spans="1:14" x14ac:dyDescent="0.3">
      <c r="A120">
        <v>13</v>
      </c>
      <c r="B120">
        <f t="shared" si="19"/>
        <v>60</v>
      </c>
      <c r="C120">
        <f t="shared" si="20"/>
        <v>65</v>
      </c>
      <c r="D120">
        <v>3.58565737051793E-2</v>
      </c>
      <c r="E120">
        <v>2.7777777777777801E-2</v>
      </c>
      <c r="F120">
        <v>0</v>
      </c>
      <c r="G120">
        <f t="shared" si="21"/>
        <v>2.1211450494319033E-2</v>
      </c>
      <c r="H120">
        <f t="shared" si="22"/>
        <v>0.17442120365797581</v>
      </c>
      <c r="J120">
        <v>5.3968253968253999E-2</v>
      </c>
      <c r="K120">
        <v>0</v>
      </c>
      <c r="L120">
        <v>0.04</v>
      </c>
      <c r="M120">
        <f t="shared" si="23"/>
        <v>3.1322751322751335E-2</v>
      </c>
      <c r="N120">
        <f t="shared" si="18"/>
        <v>0.19021389883411399</v>
      </c>
    </row>
    <row r="121" spans="1:14" x14ac:dyDescent="0.3">
      <c r="A121">
        <v>14</v>
      </c>
      <c r="B121">
        <f t="shared" si="19"/>
        <v>65</v>
      </c>
      <c r="C121">
        <f t="shared" si="20"/>
        <v>70</v>
      </c>
      <c r="D121">
        <v>3.58565737051793E-2</v>
      </c>
      <c r="E121">
        <v>1.85185185185185E-2</v>
      </c>
      <c r="F121">
        <v>0</v>
      </c>
      <c r="G121">
        <f t="shared" si="21"/>
        <v>1.81250307412326E-2</v>
      </c>
      <c r="H121">
        <f t="shared" si="22"/>
        <v>0.14904165460397459</v>
      </c>
      <c r="J121">
        <v>3.8095238095238099E-2</v>
      </c>
      <c r="K121">
        <v>0</v>
      </c>
      <c r="L121">
        <v>3.3333333333333298E-2</v>
      </c>
      <c r="M121">
        <f t="shared" si="23"/>
        <v>2.3809523809523798E-2</v>
      </c>
      <c r="N121">
        <f t="shared" si="18"/>
        <v>0.14458826769485003</v>
      </c>
    </row>
    <row r="122" spans="1:14" x14ac:dyDescent="0.3">
      <c r="A122">
        <v>15</v>
      </c>
      <c r="B122">
        <f t="shared" si="19"/>
        <v>70</v>
      </c>
      <c r="C122">
        <f t="shared" si="20"/>
        <v>75</v>
      </c>
      <c r="D122">
        <v>1.5936254980079698E-2</v>
      </c>
      <c r="E122">
        <v>2.7777777777777801E-2</v>
      </c>
      <c r="F122">
        <v>0</v>
      </c>
      <c r="G122">
        <f t="shared" si="21"/>
        <v>1.4571344252619167E-2</v>
      </c>
      <c r="H122">
        <f t="shared" si="22"/>
        <v>0.1198197833824356</v>
      </c>
      <c r="J122">
        <v>2.2222222222222199E-2</v>
      </c>
      <c r="K122">
        <v>8.1632653061224497E-3</v>
      </c>
      <c r="L122">
        <v>0.02</v>
      </c>
      <c r="M122">
        <f t="shared" si="23"/>
        <v>1.6795162509448219E-2</v>
      </c>
      <c r="N122">
        <f t="shared" si="18"/>
        <v>0.1019921050215736</v>
      </c>
    </row>
    <row r="123" spans="1:14" x14ac:dyDescent="0.3">
      <c r="A123">
        <v>16</v>
      </c>
      <c r="B123">
        <f t="shared" si="19"/>
        <v>75</v>
      </c>
      <c r="C123">
        <f t="shared" si="20"/>
        <v>80</v>
      </c>
      <c r="D123">
        <v>3.9840637450199202E-3</v>
      </c>
      <c r="E123">
        <v>1.85185185185185E-2</v>
      </c>
      <c r="F123">
        <v>0</v>
      </c>
      <c r="G123">
        <f t="shared" si="21"/>
        <v>7.5008607545128071E-3</v>
      </c>
      <c r="H123">
        <f t="shared" si="22"/>
        <v>6.1679382163110197E-2</v>
      </c>
      <c r="J123">
        <v>1.26984126984127E-2</v>
      </c>
      <c r="K123">
        <v>0</v>
      </c>
      <c r="L123">
        <v>1.3333333333333299E-2</v>
      </c>
      <c r="M123">
        <f t="shared" si="23"/>
        <v>8.6772486772486671E-3</v>
      </c>
      <c r="N123">
        <f t="shared" si="18"/>
        <v>5.2694390893234203E-2</v>
      </c>
    </row>
    <row r="124" spans="1:14" x14ac:dyDescent="0.3">
      <c r="A124">
        <v>17</v>
      </c>
      <c r="B124">
        <f t="shared" si="19"/>
        <v>80</v>
      </c>
      <c r="C124">
        <f t="shared" si="20"/>
        <v>85</v>
      </c>
      <c r="D124">
        <v>0</v>
      </c>
      <c r="E124">
        <v>1.85185185185185E-2</v>
      </c>
      <c r="F124">
        <v>0</v>
      </c>
      <c r="G124">
        <f t="shared" si="21"/>
        <v>6.1728395061728331E-3</v>
      </c>
      <c r="H124">
        <f t="shared" si="22"/>
        <v>5.0759098108002151E-2</v>
      </c>
      <c r="J124">
        <v>1.26984126984127E-2</v>
      </c>
      <c r="K124">
        <v>0</v>
      </c>
      <c r="L124">
        <v>1.3333333333333299E-2</v>
      </c>
      <c r="M124">
        <f t="shared" si="23"/>
        <v>8.6772486772486671E-3</v>
      </c>
      <c r="N124">
        <f t="shared" si="18"/>
        <v>5.2694390893234203E-2</v>
      </c>
    </row>
    <row r="125" spans="1:14" x14ac:dyDescent="0.3">
      <c r="A125">
        <v>18</v>
      </c>
      <c r="B125">
        <f t="shared" si="19"/>
        <v>85</v>
      </c>
      <c r="C125">
        <f t="shared" si="20"/>
        <v>90</v>
      </c>
      <c r="D125">
        <v>0</v>
      </c>
      <c r="E125">
        <v>9.2592592592592605E-3</v>
      </c>
      <c r="F125">
        <v>0</v>
      </c>
      <c r="G125">
        <f t="shared" si="21"/>
        <v>3.08641975308642E-3</v>
      </c>
      <c r="H125">
        <f t="shared" si="22"/>
        <v>2.5379549054001103E-2</v>
      </c>
      <c r="J125">
        <v>1.26984126984127E-2</v>
      </c>
      <c r="K125">
        <v>4.0816326530612301E-3</v>
      </c>
      <c r="L125">
        <v>6.6666666666666697E-3</v>
      </c>
      <c r="M125">
        <f t="shared" si="23"/>
        <v>7.8155706727135333E-3</v>
      </c>
      <c r="N125">
        <f t="shared" si="18"/>
        <v>4.7461672633801612E-2</v>
      </c>
    </row>
    <row r="126" spans="1:14" x14ac:dyDescent="0.3">
      <c r="A126">
        <v>19</v>
      </c>
      <c r="B126">
        <f t="shared" si="19"/>
        <v>90</v>
      </c>
      <c r="C126">
        <f t="shared" si="20"/>
        <v>95</v>
      </c>
      <c r="D126">
        <v>0</v>
      </c>
      <c r="E126">
        <v>0</v>
      </c>
      <c r="F126">
        <v>0</v>
      </c>
      <c r="G126">
        <f t="shared" si="21"/>
        <v>0</v>
      </c>
      <c r="H126">
        <f t="shared" si="22"/>
        <v>0</v>
      </c>
      <c r="J126">
        <v>2.2222222222222199E-2</v>
      </c>
      <c r="K126">
        <v>0</v>
      </c>
      <c r="L126">
        <v>0</v>
      </c>
      <c r="M126">
        <f t="shared" si="23"/>
        <v>7.4074074074073999E-3</v>
      </c>
      <c r="N126">
        <f t="shared" si="18"/>
        <v>4.4983016616175542E-2</v>
      </c>
    </row>
    <row r="127" spans="1:14" x14ac:dyDescent="0.3">
      <c r="A127">
        <v>20</v>
      </c>
      <c r="B127">
        <f t="shared" si="19"/>
        <v>95</v>
      </c>
      <c r="C127">
        <f t="shared" si="20"/>
        <v>100</v>
      </c>
      <c r="D127">
        <v>0</v>
      </c>
      <c r="E127">
        <v>0</v>
      </c>
      <c r="F127">
        <v>0</v>
      </c>
      <c r="G127">
        <f t="shared" si="21"/>
        <v>0</v>
      </c>
      <c r="H127">
        <f t="shared" si="22"/>
        <v>0</v>
      </c>
      <c r="J127">
        <v>2.53968253968254E-2</v>
      </c>
      <c r="K127">
        <v>0</v>
      </c>
      <c r="L127">
        <v>0</v>
      </c>
      <c r="M127">
        <f t="shared" si="23"/>
        <v>8.4656084656084662E-3</v>
      </c>
      <c r="N127">
        <f t="shared" si="18"/>
        <v>5.1409161847057822E-2</v>
      </c>
    </row>
    <row r="128" spans="1:14" x14ac:dyDescent="0.3">
      <c r="A128">
        <v>21</v>
      </c>
      <c r="B128">
        <f t="shared" si="19"/>
        <v>100</v>
      </c>
      <c r="C128">
        <f t="shared" si="20"/>
        <v>105</v>
      </c>
      <c r="D128">
        <v>0</v>
      </c>
      <c r="E128">
        <v>0</v>
      </c>
      <c r="F128">
        <v>0</v>
      </c>
      <c r="G128">
        <f t="shared" si="21"/>
        <v>0</v>
      </c>
      <c r="H128">
        <f t="shared" si="22"/>
        <v>0</v>
      </c>
      <c r="J128">
        <v>3.1746031746031698E-3</v>
      </c>
      <c r="K128">
        <v>0</v>
      </c>
      <c r="L128">
        <v>0</v>
      </c>
      <c r="M128">
        <f t="shared" si="23"/>
        <v>1.0582010582010565E-3</v>
      </c>
      <c r="N128">
        <f t="shared" si="18"/>
        <v>6.4261452308822164E-3</v>
      </c>
    </row>
    <row r="129" spans="1:14" x14ac:dyDescent="0.3">
      <c r="A129">
        <v>22</v>
      </c>
      <c r="B129">
        <f t="shared" si="19"/>
        <v>105</v>
      </c>
      <c r="C129">
        <f t="shared" si="20"/>
        <v>110</v>
      </c>
      <c r="D129">
        <v>0</v>
      </c>
      <c r="E129">
        <v>0</v>
      </c>
      <c r="F129">
        <v>0</v>
      </c>
      <c r="G129">
        <f t="shared" si="21"/>
        <v>0</v>
      </c>
      <c r="H129">
        <f t="shared" si="22"/>
        <v>0</v>
      </c>
      <c r="J129">
        <v>6.3492063492063501E-3</v>
      </c>
      <c r="K129">
        <v>0</v>
      </c>
      <c r="L129">
        <v>0</v>
      </c>
      <c r="M129">
        <f t="shared" si="23"/>
        <v>2.1164021164021165E-3</v>
      </c>
      <c r="N129">
        <f t="shared" si="18"/>
        <v>1.2852290461764455E-2</v>
      </c>
    </row>
    <row r="130" spans="1:14" x14ac:dyDescent="0.3">
      <c r="A130">
        <v>23</v>
      </c>
      <c r="B130">
        <f t="shared" si="19"/>
        <v>110</v>
      </c>
      <c r="C130">
        <f t="shared" si="20"/>
        <v>115</v>
      </c>
      <c r="D130">
        <v>0</v>
      </c>
      <c r="E130">
        <v>0</v>
      </c>
      <c r="F130">
        <v>0</v>
      </c>
      <c r="G130">
        <f t="shared" si="21"/>
        <v>0</v>
      </c>
      <c r="H130">
        <f t="shared" si="22"/>
        <v>0</v>
      </c>
      <c r="J130">
        <v>3.1746031746031698E-3</v>
      </c>
      <c r="K130">
        <v>0</v>
      </c>
      <c r="L130">
        <v>0</v>
      </c>
      <c r="M130">
        <f t="shared" si="23"/>
        <v>1.0582010582010565E-3</v>
      </c>
      <c r="N130">
        <f t="shared" si="18"/>
        <v>6.4261452308822164E-3</v>
      </c>
    </row>
    <row r="131" spans="1:14" x14ac:dyDescent="0.3">
      <c r="A131">
        <v>24</v>
      </c>
      <c r="B131">
        <f t="shared" si="19"/>
        <v>115</v>
      </c>
      <c r="C131">
        <f t="shared" si="20"/>
        <v>120</v>
      </c>
      <c r="D131">
        <v>0</v>
      </c>
      <c r="E131">
        <v>0</v>
      </c>
      <c r="F131">
        <v>0</v>
      </c>
      <c r="G131">
        <f t="shared" si="21"/>
        <v>0</v>
      </c>
      <c r="H131">
        <f t="shared" si="22"/>
        <v>0</v>
      </c>
      <c r="J131">
        <v>0</v>
      </c>
      <c r="K131">
        <v>0</v>
      </c>
      <c r="L131">
        <v>0</v>
      </c>
      <c r="M131">
        <f t="shared" si="23"/>
        <v>0</v>
      </c>
      <c r="N131">
        <f t="shared" si="18"/>
        <v>0</v>
      </c>
    </row>
    <row r="132" spans="1:14" x14ac:dyDescent="0.3">
      <c r="A132">
        <v>25</v>
      </c>
      <c r="B132">
        <f t="shared" si="19"/>
        <v>120</v>
      </c>
      <c r="C132">
        <f t="shared" si="20"/>
        <v>125</v>
      </c>
      <c r="D132">
        <v>0</v>
      </c>
      <c r="E132">
        <v>0</v>
      </c>
      <c r="F132">
        <v>0</v>
      </c>
      <c r="G132">
        <f t="shared" si="21"/>
        <v>0</v>
      </c>
      <c r="H132">
        <f t="shared" si="22"/>
        <v>0</v>
      </c>
      <c r="J132">
        <v>0</v>
      </c>
      <c r="K132">
        <v>0</v>
      </c>
      <c r="L132">
        <v>0</v>
      </c>
      <c r="M132">
        <f t="shared" si="23"/>
        <v>0</v>
      </c>
      <c r="N132">
        <f t="shared" si="18"/>
        <v>0</v>
      </c>
    </row>
    <row r="133" spans="1:14" x14ac:dyDescent="0.3">
      <c r="A133">
        <v>26</v>
      </c>
      <c r="B133">
        <f t="shared" si="19"/>
        <v>125</v>
      </c>
      <c r="C133">
        <f t="shared" si="20"/>
        <v>130</v>
      </c>
      <c r="D133">
        <v>0</v>
      </c>
      <c r="E133">
        <v>0</v>
      </c>
      <c r="F133">
        <v>0</v>
      </c>
      <c r="G133">
        <f t="shared" si="21"/>
        <v>0</v>
      </c>
      <c r="H133">
        <f t="shared" si="22"/>
        <v>0</v>
      </c>
      <c r="J133">
        <v>0</v>
      </c>
      <c r="K133">
        <v>0</v>
      </c>
      <c r="L133">
        <v>0</v>
      </c>
      <c r="M133">
        <f t="shared" si="23"/>
        <v>0</v>
      </c>
      <c r="N133">
        <f t="shared" si="18"/>
        <v>0</v>
      </c>
    </row>
    <row r="134" spans="1:14" x14ac:dyDescent="0.3">
      <c r="A134">
        <v>27</v>
      </c>
      <c r="B134">
        <f t="shared" si="19"/>
        <v>130</v>
      </c>
      <c r="C134">
        <f t="shared" si="20"/>
        <v>135</v>
      </c>
      <c r="D134">
        <v>0</v>
      </c>
      <c r="E134">
        <v>0</v>
      </c>
      <c r="F134">
        <v>0</v>
      </c>
      <c r="G134">
        <f t="shared" si="21"/>
        <v>0</v>
      </c>
      <c r="H134">
        <f t="shared" si="22"/>
        <v>0</v>
      </c>
      <c r="J134">
        <v>0</v>
      </c>
      <c r="K134">
        <v>0</v>
      </c>
      <c r="L134">
        <v>0</v>
      </c>
      <c r="M134">
        <f t="shared" si="23"/>
        <v>0</v>
      </c>
      <c r="N134">
        <f t="shared" si="18"/>
        <v>0</v>
      </c>
    </row>
    <row r="135" spans="1:14" x14ac:dyDescent="0.3">
      <c r="A135">
        <v>28</v>
      </c>
      <c r="B135">
        <f t="shared" si="19"/>
        <v>135</v>
      </c>
      <c r="C135">
        <f t="shared" si="20"/>
        <v>140</v>
      </c>
      <c r="D135">
        <v>0</v>
      </c>
      <c r="E135">
        <v>0</v>
      </c>
      <c r="F135">
        <v>0</v>
      </c>
      <c r="G135">
        <f t="shared" si="21"/>
        <v>0</v>
      </c>
      <c r="H135">
        <f t="shared" si="22"/>
        <v>0</v>
      </c>
      <c r="J135">
        <v>0</v>
      </c>
      <c r="K135">
        <v>0</v>
      </c>
      <c r="L135">
        <v>0</v>
      </c>
      <c r="M135">
        <f t="shared" si="23"/>
        <v>0</v>
      </c>
      <c r="N135">
        <f t="shared" si="18"/>
        <v>0</v>
      </c>
    </row>
    <row r="136" spans="1:14" x14ac:dyDescent="0.3">
      <c r="A136">
        <v>29</v>
      </c>
      <c r="B136">
        <f t="shared" si="19"/>
        <v>140</v>
      </c>
      <c r="C136">
        <f t="shared" si="20"/>
        <v>145</v>
      </c>
      <c r="D136">
        <v>0</v>
      </c>
      <c r="E136">
        <v>0</v>
      </c>
      <c r="F136">
        <v>0</v>
      </c>
      <c r="G136">
        <f t="shared" si="21"/>
        <v>0</v>
      </c>
      <c r="H136">
        <f t="shared" si="22"/>
        <v>0</v>
      </c>
      <c r="J136">
        <v>0</v>
      </c>
      <c r="K136">
        <v>0</v>
      </c>
      <c r="L136">
        <v>0</v>
      </c>
      <c r="M136">
        <f t="shared" si="23"/>
        <v>0</v>
      </c>
      <c r="N136">
        <f t="shared" si="18"/>
        <v>0</v>
      </c>
    </row>
    <row r="137" spans="1:14" x14ac:dyDescent="0.3">
      <c r="A137">
        <v>30</v>
      </c>
      <c r="B137">
        <f t="shared" si="19"/>
        <v>145</v>
      </c>
      <c r="C137">
        <f t="shared" si="20"/>
        <v>150</v>
      </c>
      <c r="D137">
        <v>0</v>
      </c>
      <c r="E137">
        <v>0</v>
      </c>
      <c r="F137">
        <v>0</v>
      </c>
      <c r="G137">
        <f t="shared" si="21"/>
        <v>0</v>
      </c>
      <c r="H137">
        <f t="shared" si="22"/>
        <v>0</v>
      </c>
      <c r="J137">
        <v>0</v>
      </c>
      <c r="K137">
        <v>0</v>
      </c>
      <c r="L137">
        <v>0</v>
      </c>
      <c r="M137">
        <f t="shared" si="23"/>
        <v>0</v>
      </c>
      <c r="N137">
        <f t="shared" si="18"/>
        <v>0</v>
      </c>
    </row>
    <row r="138" spans="1:14" x14ac:dyDescent="0.3">
      <c r="A138">
        <v>31</v>
      </c>
      <c r="B138">
        <f t="shared" si="19"/>
        <v>150</v>
      </c>
      <c r="C138">
        <f t="shared" si="20"/>
        <v>155</v>
      </c>
      <c r="D138">
        <v>0</v>
      </c>
      <c r="E138">
        <v>0</v>
      </c>
      <c r="F138">
        <v>0</v>
      </c>
      <c r="G138">
        <f t="shared" si="21"/>
        <v>0</v>
      </c>
      <c r="H138">
        <f t="shared" si="22"/>
        <v>0</v>
      </c>
      <c r="J138">
        <v>0</v>
      </c>
      <c r="K138">
        <v>0</v>
      </c>
      <c r="L138">
        <v>0</v>
      </c>
      <c r="M138">
        <f t="shared" si="23"/>
        <v>0</v>
      </c>
      <c r="N138">
        <f t="shared" si="18"/>
        <v>0</v>
      </c>
    </row>
    <row r="139" spans="1:14" x14ac:dyDescent="0.3">
      <c r="A139">
        <v>32</v>
      </c>
      <c r="B139">
        <f t="shared" si="19"/>
        <v>155</v>
      </c>
      <c r="C139">
        <f t="shared" si="20"/>
        <v>160</v>
      </c>
      <c r="D139">
        <v>0</v>
      </c>
      <c r="E139">
        <v>0</v>
      </c>
      <c r="F139">
        <v>0</v>
      </c>
      <c r="G139">
        <f t="shared" si="21"/>
        <v>0</v>
      </c>
      <c r="H139">
        <f t="shared" si="22"/>
        <v>0</v>
      </c>
      <c r="J139">
        <v>0</v>
      </c>
      <c r="K139">
        <v>0</v>
      </c>
      <c r="L139">
        <v>0</v>
      </c>
      <c r="M139">
        <f t="shared" si="23"/>
        <v>0</v>
      </c>
      <c r="N139">
        <f t="shared" si="18"/>
        <v>0</v>
      </c>
    </row>
    <row r="140" spans="1:14" x14ac:dyDescent="0.3">
      <c r="A140">
        <v>33</v>
      </c>
      <c r="B140">
        <f t="shared" si="19"/>
        <v>160</v>
      </c>
      <c r="C140">
        <f t="shared" si="20"/>
        <v>165</v>
      </c>
      <c r="D140">
        <v>0</v>
      </c>
      <c r="E140">
        <v>0</v>
      </c>
      <c r="F140">
        <v>0</v>
      </c>
      <c r="G140">
        <f t="shared" si="21"/>
        <v>0</v>
      </c>
      <c r="H140">
        <f t="shared" si="22"/>
        <v>0</v>
      </c>
      <c r="J140">
        <v>0</v>
      </c>
      <c r="K140">
        <v>0</v>
      </c>
      <c r="L140">
        <v>0</v>
      </c>
      <c r="M140">
        <f t="shared" si="23"/>
        <v>0</v>
      </c>
      <c r="N140">
        <f t="shared" ref="N140:N171" si="24">M140/MAX(M$108:M$207)</f>
        <v>0</v>
      </c>
    </row>
    <row r="141" spans="1:14" x14ac:dyDescent="0.3">
      <c r="A141">
        <v>34</v>
      </c>
      <c r="B141">
        <f t="shared" si="19"/>
        <v>165</v>
      </c>
      <c r="C141">
        <f t="shared" si="20"/>
        <v>170</v>
      </c>
      <c r="D141">
        <v>0</v>
      </c>
      <c r="E141">
        <v>0</v>
      </c>
      <c r="F141">
        <v>0</v>
      </c>
      <c r="G141">
        <f t="shared" si="21"/>
        <v>0</v>
      </c>
      <c r="H141">
        <f t="shared" si="22"/>
        <v>0</v>
      </c>
      <c r="J141">
        <v>0</v>
      </c>
      <c r="K141">
        <v>0</v>
      </c>
      <c r="L141">
        <v>0</v>
      </c>
      <c r="M141">
        <f t="shared" si="23"/>
        <v>0</v>
      </c>
      <c r="N141">
        <f t="shared" si="24"/>
        <v>0</v>
      </c>
    </row>
    <row r="142" spans="1:14" x14ac:dyDescent="0.3">
      <c r="A142">
        <v>35</v>
      </c>
      <c r="B142">
        <f t="shared" si="19"/>
        <v>170</v>
      </c>
      <c r="C142">
        <f t="shared" si="20"/>
        <v>175</v>
      </c>
      <c r="D142">
        <v>0</v>
      </c>
      <c r="E142">
        <v>0</v>
      </c>
      <c r="F142">
        <v>0</v>
      </c>
      <c r="G142">
        <f t="shared" si="21"/>
        <v>0</v>
      </c>
      <c r="H142">
        <f t="shared" si="22"/>
        <v>0</v>
      </c>
      <c r="J142">
        <v>0</v>
      </c>
      <c r="K142">
        <v>0</v>
      </c>
      <c r="L142">
        <v>0</v>
      </c>
      <c r="M142">
        <f t="shared" si="23"/>
        <v>0</v>
      </c>
      <c r="N142">
        <f t="shared" si="24"/>
        <v>0</v>
      </c>
    </row>
    <row r="143" spans="1:14" x14ac:dyDescent="0.3">
      <c r="A143">
        <v>36</v>
      </c>
      <c r="B143">
        <f t="shared" si="19"/>
        <v>175</v>
      </c>
      <c r="C143">
        <f t="shared" si="20"/>
        <v>180</v>
      </c>
      <c r="D143">
        <v>0</v>
      </c>
      <c r="E143">
        <v>0</v>
      </c>
      <c r="F143">
        <v>0</v>
      </c>
      <c r="G143">
        <f t="shared" si="21"/>
        <v>0</v>
      </c>
      <c r="H143">
        <f t="shared" si="22"/>
        <v>0</v>
      </c>
      <c r="J143">
        <v>0</v>
      </c>
      <c r="K143">
        <v>0</v>
      </c>
      <c r="L143">
        <v>0</v>
      </c>
      <c r="M143">
        <f t="shared" si="23"/>
        <v>0</v>
      </c>
      <c r="N143">
        <f t="shared" si="24"/>
        <v>0</v>
      </c>
    </row>
    <row r="144" spans="1:14" x14ac:dyDescent="0.3">
      <c r="A144">
        <v>37</v>
      </c>
      <c r="B144">
        <f t="shared" si="19"/>
        <v>180</v>
      </c>
      <c r="C144">
        <f t="shared" si="20"/>
        <v>185</v>
      </c>
      <c r="D144">
        <v>0</v>
      </c>
      <c r="E144">
        <v>0</v>
      </c>
      <c r="F144">
        <v>0</v>
      </c>
      <c r="G144">
        <f t="shared" si="21"/>
        <v>0</v>
      </c>
      <c r="H144">
        <f t="shared" si="22"/>
        <v>0</v>
      </c>
      <c r="J144">
        <v>0</v>
      </c>
      <c r="K144">
        <v>0</v>
      </c>
      <c r="L144">
        <v>0</v>
      </c>
      <c r="M144">
        <f t="shared" si="23"/>
        <v>0</v>
      </c>
      <c r="N144">
        <f t="shared" si="24"/>
        <v>0</v>
      </c>
    </row>
    <row r="145" spans="1:14" x14ac:dyDescent="0.3">
      <c r="A145">
        <v>38</v>
      </c>
      <c r="B145">
        <f t="shared" si="19"/>
        <v>185</v>
      </c>
      <c r="C145">
        <f t="shared" si="20"/>
        <v>190</v>
      </c>
      <c r="D145">
        <v>0</v>
      </c>
      <c r="E145">
        <v>0</v>
      </c>
      <c r="F145">
        <v>0</v>
      </c>
      <c r="G145">
        <f t="shared" si="21"/>
        <v>0</v>
      </c>
      <c r="H145">
        <f t="shared" si="22"/>
        <v>0</v>
      </c>
      <c r="J145">
        <v>0</v>
      </c>
      <c r="K145">
        <v>0</v>
      </c>
      <c r="L145">
        <v>0</v>
      </c>
      <c r="M145">
        <f t="shared" si="23"/>
        <v>0</v>
      </c>
      <c r="N145">
        <f t="shared" si="24"/>
        <v>0</v>
      </c>
    </row>
    <row r="146" spans="1:14" x14ac:dyDescent="0.3">
      <c r="A146">
        <v>39</v>
      </c>
      <c r="B146">
        <f t="shared" si="19"/>
        <v>190</v>
      </c>
      <c r="C146">
        <f t="shared" si="20"/>
        <v>195</v>
      </c>
      <c r="D146">
        <v>0</v>
      </c>
      <c r="E146">
        <v>0</v>
      </c>
      <c r="F146">
        <v>0</v>
      </c>
      <c r="G146">
        <f t="shared" si="21"/>
        <v>0</v>
      </c>
      <c r="H146">
        <f t="shared" si="22"/>
        <v>0</v>
      </c>
      <c r="J146">
        <v>0</v>
      </c>
      <c r="K146">
        <v>0</v>
      </c>
      <c r="L146">
        <v>0</v>
      </c>
      <c r="M146">
        <f t="shared" si="23"/>
        <v>0</v>
      </c>
      <c r="N146">
        <f t="shared" si="24"/>
        <v>0</v>
      </c>
    </row>
    <row r="147" spans="1:14" x14ac:dyDescent="0.3">
      <c r="A147">
        <v>40</v>
      </c>
      <c r="B147">
        <f t="shared" si="19"/>
        <v>195</v>
      </c>
      <c r="C147">
        <f t="shared" si="20"/>
        <v>200</v>
      </c>
      <c r="D147">
        <v>0</v>
      </c>
      <c r="E147">
        <v>0</v>
      </c>
      <c r="F147">
        <v>0</v>
      </c>
      <c r="G147">
        <f t="shared" si="21"/>
        <v>0</v>
      </c>
      <c r="H147">
        <f t="shared" si="22"/>
        <v>0</v>
      </c>
      <c r="J147">
        <v>0</v>
      </c>
      <c r="K147">
        <v>0</v>
      </c>
      <c r="L147">
        <v>0</v>
      </c>
      <c r="M147">
        <f t="shared" si="23"/>
        <v>0</v>
      </c>
      <c r="N147">
        <f t="shared" si="24"/>
        <v>0</v>
      </c>
    </row>
    <row r="148" spans="1:14" x14ac:dyDescent="0.3">
      <c r="A148">
        <v>41</v>
      </c>
      <c r="B148">
        <f t="shared" si="19"/>
        <v>200</v>
      </c>
      <c r="C148">
        <f t="shared" si="20"/>
        <v>205</v>
      </c>
      <c r="D148">
        <v>0</v>
      </c>
      <c r="E148">
        <v>0</v>
      </c>
      <c r="F148">
        <v>0</v>
      </c>
      <c r="G148">
        <f t="shared" si="21"/>
        <v>0</v>
      </c>
      <c r="H148">
        <f t="shared" si="22"/>
        <v>0</v>
      </c>
      <c r="J148">
        <v>0</v>
      </c>
      <c r="K148">
        <v>0</v>
      </c>
      <c r="L148">
        <v>0</v>
      </c>
      <c r="M148">
        <f t="shared" si="23"/>
        <v>0</v>
      </c>
      <c r="N148">
        <f t="shared" si="24"/>
        <v>0</v>
      </c>
    </row>
    <row r="149" spans="1:14" x14ac:dyDescent="0.3">
      <c r="A149">
        <v>42</v>
      </c>
      <c r="B149">
        <f t="shared" si="19"/>
        <v>205</v>
      </c>
      <c r="C149">
        <f t="shared" si="20"/>
        <v>210</v>
      </c>
      <c r="D149">
        <v>0</v>
      </c>
      <c r="E149">
        <v>0</v>
      </c>
      <c r="F149">
        <v>0</v>
      </c>
      <c r="G149">
        <f t="shared" si="21"/>
        <v>0</v>
      </c>
      <c r="H149">
        <f t="shared" si="22"/>
        <v>0</v>
      </c>
      <c r="J149">
        <v>0</v>
      </c>
      <c r="K149">
        <v>0</v>
      </c>
      <c r="L149">
        <v>0</v>
      </c>
      <c r="M149">
        <f t="shared" si="23"/>
        <v>0</v>
      </c>
      <c r="N149">
        <f t="shared" si="24"/>
        <v>0</v>
      </c>
    </row>
    <row r="150" spans="1:14" x14ac:dyDescent="0.3">
      <c r="A150">
        <v>43</v>
      </c>
      <c r="B150">
        <f t="shared" si="19"/>
        <v>210</v>
      </c>
      <c r="C150">
        <f t="shared" si="20"/>
        <v>215</v>
      </c>
      <c r="D150">
        <v>0</v>
      </c>
      <c r="E150">
        <v>0</v>
      </c>
      <c r="F150">
        <v>0</v>
      </c>
      <c r="G150">
        <f t="shared" si="21"/>
        <v>0</v>
      </c>
      <c r="H150">
        <f t="shared" si="22"/>
        <v>0</v>
      </c>
      <c r="J150">
        <v>0</v>
      </c>
      <c r="K150">
        <v>0</v>
      </c>
      <c r="L150">
        <v>0</v>
      </c>
      <c r="M150">
        <f t="shared" si="23"/>
        <v>0</v>
      </c>
      <c r="N150">
        <f t="shared" si="24"/>
        <v>0</v>
      </c>
    </row>
    <row r="151" spans="1:14" x14ac:dyDescent="0.3">
      <c r="A151">
        <v>44</v>
      </c>
      <c r="B151">
        <f t="shared" si="19"/>
        <v>215</v>
      </c>
      <c r="C151">
        <f t="shared" si="20"/>
        <v>220</v>
      </c>
      <c r="D151">
        <v>0</v>
      </c>
      <c r="E151">
        <v>0</v>
      </c>
      <c r="F151">
        <v>0</v>
      </c>
      <c r="G151">
        <f t="shared" si="21"/>
        <v>0</v>
      </c>
      <c r="H151">
        <f t="shared" si="22"/>
        <v>0</v>
      </c>
      <c r="J151">
        <v>0</v>
      </c>
      <c r="K151">
        <v>0</v>
      </c>
      <c r="L151">
        <v>0</v>
      </c>
      <c r="M151">
        <f t="shared" si="23"/>
        <v>0</v>
      </c>
      <c r="N151">
        <f t="shared" si="24"/>
        <v>0</v>
      </c>
    </row>
    <row r="152" spans="1:14" x14ac:dyDescent="0.3">
      <c r="A152">
        <v>45</v>
      </c>
      <c r="B152">
        <f t="shared" si="19"/>
        <v>220</v>
      </c>
      <c r="C152">
        <f t="shared" si="20"/>
        <v>225</v>
      </c>
      <c r="D152">
        <v>0</v>
      </c>
      <c r="E152">
        <v>0</v>
      </c>
      <c r="F152">
        <v>0</v>
      </c>
      <c r="G152">
        <f t="shared" si="21"/>
        <v>0</v>
      </c>
      <c r="H152">
        <f t="shared" si="22"/>
        <v>0</v>
      </c>
      <c r="J152">
        <v>0</v>
      </c>
      <c r="K152">
        <v>0</v>
      </c>
      <c r="L152">
        <v>0</v>
      </c>
      <c r="M152">
        <f t="shared" si="23"/>
        <v>0</v>
      </c>
      <c r="N152">
        <f t="shared" si="24"/>
        <v>0</v>
      </c>
    </row>
    <row r="153" spans="1:14" x14ac:dyDescent="0.3">
      <c r="A153">
        <v>46</v>
      </c>
      <c r="B153">
        <f t="shared" si="19"/>
        <v>225</v>
      </c>
      <c r="C153">
        <f t="shared" si="20"/>
        <v>230</v>
      </c>
      <c r="D153">
        <v>0</v>
      </c>
      <c r="E153">
        <v>0</v>
      </c>
      <c r="F153">
        <v>0</v>
      </c>
      <c r="G153">
        <f t="shared" si="21"/>
        <v>0</v>
      </c>
      <c r="H153">
        <f t="shared" si="22"/>
        <v>0</v>
      </c>
      <c r="J153">
        <v>0</v>
      </c>
      <c r="K153">
        <v>0</v>
      </c>
      <c r="L153">
        <v>0</v>
      </c>
      <c r="M153">
        <f t="shared" si="23"/>
        <v>0</v>
      </c>
      <c r="N153">
        <f t="shared" si="24"/>
        <v>0</v>
      </c>
    </row>
    <row r="154" spans="1:14" x14ac:dyDescent="0.3">
      <c r="A154">
        <v>47</v>
      </c>
      <c r="B154">
        <f t="shared" si="19"/>
        <v>230</v>
      </c>
      <c r="C154">
        <f t="shared" si="20"/>
        <v>235</v>
      </c>
      <c r="D154">
        <v>0</v>
      </c>
      <c r="E154">
        <v>0</v>
      </c>
      <c r="F154">
        <v>0</v>
      </c>
      <c r="G154">
        <f t="shared" si="21"/>
        <v>0</v>
      </c>
      <c r="H154">
        <f t="shared" si="22"/>
        <v>0</v>
      </c>
      <c r="J154">
        <v>0</v>
      </c>
      <c r="K154">
        <v>0</v>
      </c>
      <c r="L154">
        <v>0</v>
      </c>
      <c r="M154">
        <f t="shared" si="23"/>
        <v>0</v>
      </c>
      <c r="N154">
        <f t="shared" si="24"/>
        <v>0</v>
      </c>
    </row>
    <row r="155" spans="1:14" x14ac:dyDescent="0.3">
      <c r="A155">
        <v>48</v>
      </c>
      <c r="B155">
        <f t="shared" si="19"/>
        <v>235</v>
      </c>
      <c r="C155">
        <f t="shared" si="20"/>
        <v>240</v>
      </c>
      <c r="D155">
        <v>0</v>
      </c>
      <c r="E155">
        <v>0</v>
      </c>
      <c r="F155">
        <v>0</v>
      </c>
      <c r="G155">
        <f t="shared" si="21"/>
        <v>0</v>
      </c>
      <c r="H155">
        <f t="shared" si="22"/>
        <v>0</v>
      </c>
      <c r="J155">
        <v>0</v>
      </c>
      <c r="K155">
        <v>0</v>
      </c>
      <c r="L155">
        <v>0</v>
      </c>
      <c r="M155">
        <f t="shared" si="23"/>
        <v>0</v>
      </c>
      <c r="N155">
        <f t="shared" si="24"/>
        <v>0</v>
      </c>
    </row>
    <row r="156" spans="1:14" x14ac:dyDescent="0.3">
      <c r="A156">
        <v>49</v>
      </c>
      <c r="B156">
        <f t="shared" si="19"/>
        <v>240</v>
      </c>
      <c r="C156">
        <f t="shared" si="20"/>
        <v>245</v>
      </c>
      <c r="D156">
        <v>0</v>
      </c>
      <c r="E156">
        <v>0</v>
      </c>
      <c r="F156">
        <v>0</v>
      </c>
      <c r="G156">
        <f t="shared" si="21"/>
        <v>0</v>
      </c>
      <c r="H156">
        <f t="shared" si="22"/>
        <v>0</v>
      </c>
      <c r="J156">
        <v>0</v>
      </c>
      <c r="K156">
        <v>0</v>
      </c>
      <c r="L156">
        <v>0</v>
      </c>
      <c r="M156">
        <f t="shared" si="23"/>
        <v>0</v>
      </c>
      <c r="N156">
        <f t="shared" si="24"/>
        <v>0</v>
      </c>
    </row>
    <row r="157" spans="1:14" x14ac:dyDescent="0.3">
      <c r="A157">
        <v>50</v>
      </c>
      <c r="B157">
        <f t="shared" si="19"/>
        <v>245</v>
      </c>
      <c r="C157">
        <f t="shared" si="20"/>
        <v>250</v>
      </c>
      <c r="D157">
        <v>0</v>
      </c>
      <c r="E157">
        <v>0</v>
      </c>
      <c r="F157">
        <v>0</v>
      </c>
      <c r="G157">
        <f t="shared" si="21"/>
        <v>0</v>
      </c>
      <c r="H157">
        <f t="shared" si="22"/>
        <v>0</v>
      </c>
      <c r="J157">
        <v>0</v>
      </c>
      <c r="K157">
        <v>0</v>
      </c>
      <c r="L157">
        <v>0</v>
      </c>
      <c r="M157">
        <f t="shared" si="23"/>
        <v>0</v>
      </c>
      <c r="N157">
        <f t="shared" si="24"/>
        <v>0</v>
      </c>
    </row>
    <row r="158" spans="1:14" x14ac:dyDescent="0.3">
      <c r="A158">
        <v>51</v>
      </c>
      <c r="B158">
        <f t="shared" si="19"/>
        <v>250</v>
      </c>
      <c r="C158">
        <f t="shared" si="20"/>
        <v>255</v>
      </c>
      <c r="D158">
        <v>0</v>
      </c>
      <c r="E158">
        <v>0</v>
      </c>
      <c r="F158">
        <v>0</v>
      </c>
      <c r="G158">
        <f t="shared" si="21"/>
        <v>0</v>
      </c>
      <c r="H158">
        <f t="shared" si="22"/>
        <v>0</v>
      </c>
      <c r="J158">
        <v>0</v>
      </c>
      <c r="K158">
        <v>0</v>
      </c>
      <c r="L158">
        <v>0</v>
      </c>
      <c r="M158">
        <f t="shared" si="23"/>
        <v>0</v>
      </c>
      <c r="N158">
        <f t="shared" si="24"/>
        <v>0</v>
      </c>
    </row>
    <row r="159" spans="1:14" x14ac:dyDescent="0.3">
      <c r="A159">
        <v>52</v>
      </c>
      <c r="B159">
        <f t="shared" si="19"/>
        <v>255</v>
      </c>
      <c r="C159">
        <f t="shared" si="20"/>
        <v>260</v>
      </c>
      <c r="D159">
        <v>0</v>
      </c>
      <c r="E159">
        <v>0</v>
      </c>
      <c r="F159">
        <v>0</v>
      </c>
      <c r="G159">
        <f t="shared" si="21"/>
        <v>0</v>
      </c>
      <c r="H159">
        <f t="shared" si="22"/>
        <v>0</v>
      </c>
      <c r="J159">
        <v>0</v>
      </c>
      <c r="K159">
        <v>0</v>
      </c>
      <c r="L159">
        <v>0</v>
      </c>
      <c r="M159">
        <f t="shared" si="23"/>
        <v>0</v>
      </c>
      <c r="N159">
        <f t="shared" si="24"/>
        <v>0</v>
      </c>
    </row>
    <row r="160" spans="1:14" x14ac:dyDescent="0.3">
      <c r="A160">
        <v>53</v>
      </c>
      <c r="B160">
        <f t="shared" si="19"/>
        <v>260</v>
      </c>
      <c r="C160">
        <f t="shared" si="20"/>
        <v>265</v>
      </c>
      <c r="D160">
        <v>0</v>
      </c>
      <c r="E160">
        <v>0</v>
      </c>
      <c r="F160">
        <v>0</v>
      </c>
      <c r="G160">
        <f t="shared" si="21"/>
        <v>0</v>
      </c>
      <c r="H160">
        <f t="shared" si="22"/>
        <v>0</v>
      </c>
      <c r="J160">
        <v>0</v>
      </c>
      <c r="K160">
        <v>0</v>
      </c>
      <c r="L160">
        <v>0</v>
      </c>
      <c r="M160">
        <f t="shared" si="23"/>
        <v>0</v>
      </c>
      <c r="N160">
        <f t="shared" si="24"/>
        <v>0</v>
      </c>
    </row>
    <row r="161" spans="1:14" x14ac:dyDescent="0.3">
      <c r="A161">
        <v>54</v>
      </c>
      <c r="B161">
        <f t="shared" si="19"/>
        <v>265</v>
      </c>
      <c r="C161">
        <f t="shared" si="20"/>
        <v>270</v>
      </c>
      <c r="D161">
        <v>0</v>
      </c>
      <c r="E161">
        <v>0</v>
      </c>
      <c r="F161">
        <v>0</v>
      </c>
      <c r="G161">
        <f t="shared" si="21"/>
        <v>0</v>
      </c>
      <c r="H161">
        <f t="shared" si="22"/>
        <v>0</v>
      </c>
      <c r="J161">
        <v>0</v>
      </c>
      <c r="K161">
        <v>0</v>
      </c>
      <c r="L161">
        <v>0</v>
      </c>
      <c r="M161">
        <f t="shared" si="23"/>
        <v>0</v>
      </c>
      <c r="N161">
        <f t="shared" si="24"/>
        <v>0</v>
      </c>
    </row>
    <row r="162" spans="1:14" x14ac:dyDescent="0.3">
      <c r="A162">
        <v>55</v>
      </c>
      <c r="B162">
        <f t="shared" si="19"/>
        <v>270</v>
      </c>
      <c r="C162">
        <f t="shared" si="20"/>
        <v>275</v>
      </c>
      <c r="D162">
        <v>0</v>
      </c>
      <c r="E162">
        <v>0</v>
      </c>
      <c r="F162">
        <v>0</v>
      </c>
      <c r="G162">
        <f t="shared" si="21"/>
        <v>0</v>
      </c>
      <c r="H162">
        <f t="shared" si="22"/>
        <v>0</v>
      </c>
      <c r="J162">
        <v>0</v>
      </c>
      <c r="K162">
        <v>0</v>
      </c>
      <c r="L162">
        <v>0</v>
      </c>
      <c r="M162">
        <f t="shared" si="23"/>
        <v>0</v>
      </c>
      <c r="N162">
        <f t="shared" si="24"/>
        <v>0</v>
      </c>
    </row>
    <row r="163" spans="1:14" x14ac:dyDescent="0.3">
      <c r="A163">
        <v>56</v>
      </c>
      <c r="B163">
        <f t="shared" si="19"/>
        <v>275</v>
      </c>
      <c r="C163">
        <f t="shared" si="20"/>
        <v>280</v>
      </c>
      <c r="D163">
        <v>0</v>
      </c>
      <c r="E163">
        <v>0</v>
      </c>
      <c r="F163">
        <v>0</v>
      </c>
      <c r="G163">
        <f t="shared" si="21"/>
        <v>0</v>
      </c>
      <c r="H163">
        <f t="shared" si="22"/>
        <v>0</v>
      </c>
      <c r="J163">
        <v>0</v>
      </c>
      <c r="K163">
        <v>0</v>
      </c>
      <c r="L163">
        <v>0</v>
      </c>
      <c r="M163">
        <f t="shared" si="23"/>
        <v>0</v>
      </c>
      <c r="N163">
        <f t="shared" si="24"/>
        <v>0</v>
      </c>
    </row>
    <row r="164" spans="1:14" x14ac:dyDescent="0.3">
      <c r="A164">
        <v>57</v>
      </c>
      <c r="B164">
        <f t="shared" si="19"/>
        <v>280</v>
      </c>
      <c r="C164">
        <f t="shared" si="20"/>
        <v>285</v>
      </c>
      <c r="D164">
        <v>0</v>
      </c>
      <c r="E164">
        <v>0</v>
      </c>
      <c r="F164">
        <v>0</v>
      </c>
      <c r="G164">
        <f t="shared" si="21"/>
        <v>0</v>
      </c>
      <c r="H164">
        <f t="shared" si="22"/>
        <v>0</v>
      </c>
      <c r="J164">
        <v>0</v>
      </c>
      <c r="K164">
        <v>0</v>
      </c>
      <c r="L164">
        <v>0</v>
      </c>
      <c r="M164">
        <f t="shared" si="23"/>
        <v>0</v>
      </c>
      <c r="N164">
        <f t="shared" si="24"/>
        <v>0</v>
      </c>
    </row>
    <row r="165" spans="1:14" x14ac:dyDescent="0.3">
      <c r="A165">
        <v>58</v>
      </c>
      <c r="B165">
        <f t="shared" si="19"/>
        <v>285</v>
      </c>
      <c r="C165">
        <f t="shared" si="20"/>
        <v>290</v>
      </c>
      <c r="D165">
        <v>0</v>
      </c>
      <c r="E165">
        <v>0</v>
      </c>
      <c r="F165">
        <v>0</v>
      </c>
      <c r="G165">
        <f t="shared" si="21"/>
        <v>0</v>
      </c>
      <c r="H165">
        <f t="shared" si="22"/>
        <v>0</v>
      </c>
      <c r="J165">
        <v>0</v>
      </c>
      <c r="K165">
        <v>0</v>
      </c>
      <c r="L165">
        <v>0</v>
      </c>
      <c r="M165">
        <f t="shared" si="23"/>
        <v>0</v>
      </c>
      <c r="N165">
        <f t="shared" si="24"/>
        <v>0</v>
      </c>
    </row>
    <row r="166" spans="1:14" x14ac:dyDescent="0.3">
      <c r="A166">
        <v>59</v>
      </c>
      <c r="B166">
        <f t="shared" si="19"/>
        <v>290</v>
      </c>
      <c r="C166">
        <f t="shared" si="20"/>
        <v>295</v>
      </c>
      <c r="D166">
        <v>0</v>
      </c>
      <c r="E166">
        <v>0</v>
      </c>
      <c r="F166">
        <v>0</v>
      </c>
      <c r="G166">
        <f t="shared" si="21"/>
        <v>0</v>
      </c>
      <c r="H166">
        <f t="shared" si="22"/>
        <v>0</v>
      </c>
      <c r="J166">
        <v>0</v>
      </c>
      <c r="K166">
        <v>0</v>
      </c>
      <c r="L166">
        <v>0</v>
      </c>
      <c r="M166">
        <f t="shared" si="23"/>
        <v>0</v>
      </c>
      <c r="N166">
        <f t="shared" si="24"/>
        <v>0</v>
      </c>
    </row>
    <row r="167" spans="1:14" x14ac:dyDescent="0.3">
      <c r="A167">
        <v>60</v>
      </c>
      <c r="B167">
        <f t="shared" si="19"/>
        <v>295</v>
      </c>
      <c r="C167">
        <f t="shared" si="20"/>
        <v>300</v>
      </c>
      <c r="D167">
        <v>0</v>
      </c>
      <c r="E167">
        <v>0</v>
      </c>
      <c r="F167">
        <v>0</v>
      </c>
      <c r="G167">
        <f t="shared" si="21"/>
        <v>0</v>
      </c>
      <c r="H167">
        <f t="shared" si="22"/>
        <v>0</v>
      </c>
      <c r="J167">
        <v>0</v>
      </c>
      <c r="K167">
        <v>0</v>
      </c>
      <c r="L167">
        <v>0</v>
      </c>
      <c r="M167">
        <f t="shared" si="23"/>
        <v>0</v>
      </c>
      <c r="N167">
        <f t="shared" si="24"/>
        <v>0</v>
      </c>
    </row>
    <row r="168" spans="1:14" x14ac:dyDescent="0.3">
      <c r="A168">
        <v>61</v>
      </c>
      <c r="B168">
        <f t="shared" si="19"/>
        <v>300</v>
      </c>
      <c r="C168">
        <f t="shared" si="20"/>
        <v>305</v>
      </c>
      <c r="D168">
        <v>0</v>
      </c>
      <c r="E168">
        <v>0</v>
      </c>
      <c r="F168">
        <v>0</v>
      </c>
      <c r="G168">
        <f t="shared" si="21"/>
        <v>0</v>
      </c>
      <c r="H168">
        <f t="shared" si="22"/>
        <v>0</v>
      </c>
      <c r="J168">
        <v>0</v>
      </c>
      <c r="K168">
        <v>0</v>
      </c>
      <c r="L168">
        <v>0</v>
      </c>
      <c r="M168">
        <f t="shared" si="23"/>
        <v>0</v>
      </c>
      <c r="N168">
        <f t="shared" si="24"/>
        <v>0</v>
      </c>
    </row>
    <row r="169" spans="1:14" x14ac:dyDescent="0.3">
      <c r="A169">
        <v>62</v>
      </c>
      <c r="B169">
        <f t="shared" si="19"/>
        <v>305</v>
      </c>
      <c r="C169">
        <f t="shared" si="20"/>
        <v>310</v>
      </c>
      <c r="D169">
        <v>0</v>
      </c>
      <c r="E169">
        <v>0</v>
      </c>
      <c r="F169">
        <v>0</v>
      </c>
      <c r="G169">
        <f t="shared" si="21"/>
        <v>0</v>
      </c>
      <c r="H169">
        <f t="shared" si="22"/>
        <v>0</v>
      </c>
      <c r="J169">
        <v>0</v>
      </c>
      <c r="K169">
        <v>0</v>
      </c>
      <c r="L169">
        <v>0</v>
      </c>
      <c r="M169">
        <f t="shared" si="23"/>
        <v>0</v>
      </c>
      <c r="N169">
        <f t="shared" si="24"/>
        <v>0</v>
      </c>
    </row>
    <row r="170" spans="1:14" x14ac:dyDescent="0.3">
      <c r="A170">
        <v>63</v>
      </c>
      <c r="B170">
        <f t="shared" si="19"/>
        <v>310</v>
      </c>
      <c r="C170">
        <f t="shared" si="20"/>
        <v>315</v>
      </c>
      <c r="D170">
        <v>0</v>
      </c>
      <c r="E170">
        <v>0</v>
      </c>
      <c r="F170">
        <v>0</v>
      </c>
      <c r="G170">
        <f t="shared" si="21"/>
        <v>0</v>
      </c>
      <c r="H170">
        <f t="shared" si="22"/>
        <v>0</v>
      </c>
      <c r="J170">
        <v>0</v>
      </c>
      <c r="K170">
        <v>0</v>
      </c>
      <c r="L170">
        <v>0</v>
      </c>
      <c r="M170">
        <f t="shared" si="23"/>
        <v>0</v>
      </c>
      <c r="N170">
        <f t="shared" si="24"/>
        <v>0</v>
      </c>
    </row>
    <row r="171" spans="1:14" x14ac:dyDescent="0.3">
      <c r="A171">
        <v>64</v>
      </c>
      <c r="B171">
        <f t="shared" si="19"/>
        <v>315</v>
      </c>
      <c r="C171">
        <f t="shared" si="20"/>
        <v>320</v>
      </c>
      <c r="D171">
        <v>0</v>
      </c>
      <c r="E171">
        <v>0</v>
      </c>
      <c r="F171">
        <v>0</v>
      </c>
      <c r="G171">
        <f t="shared" si="21"/>
        <v>0</v>
      </c>
      <c r="H171">
        <f t="shared" si="22"/>
        <v>0</v>
      </c>
      <c r="J171">
        <v>0</v>
      </c>
      <c r="K171">
        <v>0</v>
      </c>
      <c r="L171">
        <v>0</v>
      </c>
      <c r="M171">
        <f t="shared" si="23"/>
        <v>0</v>
      </c>
      <c r="N171">
        <f t="shared" si="24"/>
        <v>0</v>
      </c>
    </row>
    <row r="172" spans="1:14" x14ac:dyDescent="0.3">
      <c r="A172">
        <v>65</v>
      </c>
      <c r="B172">
        <f t="shared" si="19"/>
        <v>320</v>
      </c>
      <c r="C172">
        <f t="shared" si="20"/>
        <v>325</v>
      </c>
      <c r="D172">
        <v>0</v>
      </c>
      <c r="E172">
        <v>0</v>
      </c>
      <c r="F172">
        <v>0</v>
      </c>
      <c r="G172">
        <f t="shared" si="21"/>
        <v>0</v>
      </c>
      <c r="H172">
        <f t="shared" si="22"/>
        <v>0</v>
      </c>
      <c r="J172">
        <v>0</v>
      </c>
      <c r="K172">
        <v>0</v>
      </c>
      <c r="L172">
        <v>0</v>
      </c>
      <c r="M172">
        <f t="shared" si="23"/>
        <v>0</v>
      </c>
      <c r="N172">
        <f t="shared" ref="N172:N203" si="25">M172/MAX(M$108:M$207)</f>
        <v>0</v>
      </c>
    </row>
    <row r="173" spans="1:14" x14ac:dyDescent="0.3">
      <c r="A173">
        <v>66</v>
      </c>
      <c r="B173">
        <f t="shared" ref="B173:B207" si="26">C173-5</f>
        <v>325</v>
      </c>
      <c r="C173">
        <f t="shared" ref="C173:C207" si="27">A173*5</f>
        <v>330</v>
      </c>
      <c r="D173">
        <v>0</v>
      </c>
      <c r="E173">
        <v>0</v>
      </c>
      <c r="F173">
        <v>0</v>
      </c>
      <c r="G173">
        <f t="shared" ref="G173:G207" si="28">AVERAGE(D173:F173)</f>
        <v>0</v>
      </c>
      <c r="H173">
        <f t="shared" ref="H173:H206" si="29">G173/MAX(G$108:G$207)</f>
        <v>0</v>
      </c>
      <c r="J173">
        <v>0</v>
      </c>
      <c r="K173">
        <v>0</v>
      </c>
      <c r="L173">
        <v>0</v>
      </c>
      <c r="M173">
        <f t="shared" ref="M173:M207" si="30">AVERAGE(J173:L173)</f>
        <v>0</v>
      </c>
      <c r="N173">
        <f t="shared" si="25"/>
        <v>0</v>
      </c>
    </row>
    <row r="174" spans="1:14" x14ac:dyDescent="0.3">
      <c r="A174">
        <v>67</v>
      </c>
      <c r="B174">
        <f t="shared" si="26"/>
        <v>330</v>
      </c>
      <c r="C174">
        <f t="shared" si="27"/>
        <v>335</v>
      </c>
      <c r="D174">
        <v>0</v>
      </c>
      <c r="E174">
        <v>0</v>
      </c>
      <c r="F174">
        <v>0</v>
      </c>
      <c r="G174">
        <f t="shared" si="28"/>
        <v>0</v>
      </c>
      <c r="H174">
        <f t="shared" si="29"/>
        <v>0</v>
      </c>
      <c r="J174">
        <v>0</v>
      </c>
      <c r="K174">
        <v>0</v>
      </c>
      <c r="L174">
        <v>0</v>
      </c>
      <c r="M174">
        <f t="shared" si="30"/>
        <v>0</v>
      </c>
      <c r="N174">
        <f t="shared" si="25"/>
        <v>0</v>
      </c>
    </row>
    <row r="175" spans="1:14" x14ac:dyDescent="0.3">
      <c r="A175">
        <v>68</v>
      </c>
      <c r="B175">
        <f t="shared" si="26"/>
        <v>335</v>
      </c>
      <c r="C175">
        <f t="shared" si="27"/>
        <v>340</v>
      </c>
      <c r="D175">
        <v>0</v>
      </c>
      <c r="E175">
        <v>0</v>
      </c>
      <c r="F175">
        <v>0</v>
      </c>
      <c r="G175">
        <f t="shared" si="28"/>
        <v>0</v>
      </c>
      <c r="H175">
        <f t="shared" si="29"/>
        <v>0</v>
      </c>
      <c r="J175">
        <v>0</v>
      </c>
      <c r="K175">
        <v>0</v>
      </c>
      <c r="L175">
        <v>0</v>
      </c>
      <c r="M175">
        <f t="shared" si="30"/>
        <v>0</v>
      </c>
      <c r="N175">
        <f t="shared" si="25"/>
        <v>0</v>
      </c>
    </row>
    <row r="176" spans="1:14" x14ac:dyDescent="0.3">
      <c r="A176">
        <v>69</v>
      </c>
      <c r="B176">
        <f t="shared" si="26"/>
        <v>340</v>
      </c>
      <c r="C176">
        <f t="shared" si="27"/>
        <v>345</v>
      </c>
      <c r="D176">
        <v>0</v>
      </c>
      <c r="E176">
        <v>0</v>
      </c>
      <c r="F176">
        <v>0</v>
      </c>
      <c r="G176">
        <f t="shared" si="28"/>
        <v>0</v>
      </c>
      <c r="H176">
        <f t="shared" si="29"/>
        <v>0</v>
      </c>
      <c r="J176">
        <v>0</v>
      </c>
      <c r="K176">
        <v>0</v>
      </c>
      <c r="L176">
        <v>0</v>
      </c>
      <c r="M176">
        <f t="shared" si="30"/>
        <v>0</v>
      </c>
      <c r="N176">
        <f t="shared" si="25"/>
        <v>0</v>
      </c>
    </row>
    <row r="177" spans="1:14" x14ac:dyDescent="0.3">
      <c r="A177">
        <v>70</v>
      </c>
      <c r="B177">
        <f t="shared" si="26"/>
        <v>345</v>
      </c>
      <c r="C177">
        <f t="shared" si="27"/>
        <v>350</v>
      </c>
      <c r="D177">
        <v>0</v>
      </c>
      <c r="E177">
        <v>0</v>
      </c>
      <c r="F177">
        <v>0</v>
      </c>
      <c r="G177">
        <f t="shared" si="28"/>
        <v>0</v>
      </c>
      <c r="H177">
        <f t="shared" si="29"/>
        <v>0</v>
      </c>
      <c r="J177">
        <v>0</v>
      </c>
      <c r="K177">
        <v>0</v>
      </c>
      <c r="L177">
        <v>0</v>
      </c>
      <c r="M177">
        <f t="shared" si="30"/>
        <v>0</v>
      </c>
      <c r="N177">
        <f t="shared" si="25"/>
        <v>0</v>
      </c>
    </row>
    <row r="178" spans="1:14" x14ac:dyDescent="0.3">
      <c r="A178">
        <v>71</v>
      </c>
      <c r="B178">
        <f t="shared" si="26"/>
        <v>350</v>
      </c>
      <c r="C178">
        <f t="shared" si="27"/>
        <v>355</v>
      </c>
      <c r="D178">
        <v>0</v>
      </c>
      <c r="E178">
        <v>0</v>
      </c>
      <c r="F178">
        <v>0</v>
      </c>
      <c r="G178">
        <f t="shared" si="28"/>
        <v>0</v>
      </c>
      <c r="H178">
        <f t="shared" si="29"/>
        <v>0</v>
      </c>
      <c r="J178">
        <v>0</v>
      </c>
      <c r="K178">
        <v>0</v>
      </c>
      <c r="L178">
        <v>0</v>
      </c>
      <c r="M178">
        <f t="shared" si="30"/>
        <v>0</v>
      </c>
      <c r="N178">
        <f t="shared" si="25"/>
        <v>0</v>
      </c>
    </row>
    <row r="179" spans="1:14" x14ac:dyDescent="0.3">
      <c r="A179">
        <v>72</v>
      </c>
      <c r="B179">
        <f t="shared" si="26"/>
        <v>355</v>
      </c>
      <c r="C179">
        <f t="shared" si="27"/>
        <v>360</v>
      </c>
      <c r="D179">
        <v>0</v>
      </c>
      <c r="E179">
        <v>0</v>
      </c>
      <c r="F179">
        <v>0</v>
      </c>
      <c r="G179">
        <f t="shared" si="28"/>
        <v>0</v>
      </c>
      <c r="H179">
        <f t="shared" si="29"/>
        <v>0</v>
      </c>
      <c r="J179">
        <v>0</v>
      </c>
      <c r="K179">
        <v>0</v>
      </c>
      <c r="L179">
        <v>0</v>
      </c>
      <c r="M179">
        <f t="shared" si="30"/>
        <v>0</v>
      </c>
      <c r="N179">
        <f t="shared" si="25"/>
        <v>0</v>
      </c>
    </row>
    <row r="180" spans="1:14" x14ac:dyDescent="0.3">
      <c r="A180">
        <v>73</v>
      </c>
      <c r="B180">
        <f t="shared" si="26"/>
        <v>360</v>
      </c>
      <c r="C180">
        <f t="shared" si="27"/>
        <v>365</v>
      </c>
      <c r="D180">
        <v>0</v>
      </c>
      <c r="E180">
        <v>0</v>
      </c>
      <c r="F180">
        <v>0</v>
      </c>
      <c r="G180">
        <f t="shared" si="28"/>
        <v>0</v>
      </c>
      <c r="H180">
        <f t="shared" si="29"/>
        <v>0</v>
      </c>
      <c r="J180">
        <v>0</v>
      </c>
      <c r="K180">
        <v>0</v>
      </c>
      <c r="L180">
        <v>0</v>
      </c>
      <c r="M180">
        <f t="shared" si="30"/>
        <v>0</v>
      </c>
      <c r="N180">
        <f t="shared" si="25"/>
        <v>0</v>
      </c>
    </row>
    <row r="181" spans="1:14" x14ac:dyDescent="0.3">
      <c r="A181">
        <v>74</v>
      </c>
      <c r="B181">
        <f t="shared" si="26"/>
        <v>365</v>
      </c>
      <c r="C181">
        <f t="shared" si="27"/>
        <v>370</v>
      </c>
      <c r="D181">
        <v>0</v>
      </c>
      <c r="E181">
        <v>0</v>
      </c>
      <c r="F181">
        <v>0</v>
      </c>
      <c r="G181">
        <f t="shared" si="28"/>
        <v>0</v>
      </c>
      <c r="H181">
        <f t="shared" si="29"/>
        <v>0</v>
      </c>
      <c r="J181">
        <v>0</v>
      </c>
      <c r="K181">
        <v>0</v>
      </c>
      <c r="L181">
        <v>0</v>
      </c>
      <c r="M181">
        <f t="shared" si="30"/>
        <v>0</v>
      </c>
      <c r="N181">
        <f t="shared" si="25"/>
        <v>0</v>
      </c>
    </row>
    <row r="182" spans="1:14" x14ac:dyDescent="0.3">
      <c r="A182">
        <v>75</v>
      </c>
      <c r="B182">
        <f t="shared" si="26"/>
        <v>370</v>
      </c>
      <c r="C182">
        <f t="shared" si="27"/>
        <v>375</v>
      </c>
      <c r="D182">
        <v>0</v>
      </c>
      <c r="E182">
        <v>0</v>
      </c>
      <c r="F182">
        <v>0</v>
      </c>
      <c r="G182">
        <f t="shared" si="28"/>
        <v>0</v>
      </c>
      <c r="H182">
        <f t="shared" si="29"/>
        <v>0</v>
      </c>
      <c r="J182">
        <v>0</v>
      </c>
      <c r="K182">
        <v>0</v>
      </c>
      <c r="L182">
        <v>0</v>
      </c>
      <c r="M182">
        <f t="shared" si="30"/>
        <v>0</v>
      </c>
      <c r="N182">
        <f t="shared" si="25"/>
        <v>0</v>
      </c>
    </row>
    <row r="183" spans="1:14" x14ac:dyDescent="0.3">
      <c r="A183">
        <v>76</v>
      </c>
      <c r="B183">
        <f t="shared" si="26"/>
        <v>375</v>
      </c>
      <c r="C183">
        <f t="shared" si="27"/>
        <v>380</v>
      </c>
      <c r="D183">
        <v>0</v>
      </c>
      <c r="E183">
        <v>0</v>
      </c>
      <c r="F183">
        <v>0</v>
      </c>
      <c r="G183">
        <f t="shared" si="28"/>
        <v>0</v>
      </c>
      <c r="H183">
        <f t="shared" si="29"/>
        <v>0</v>
      </c>
      <c r="J183">
        <v>0</v>
      </c>
      <c r="K183">
        <v>0</v>
      </c>
      <c r="L183">
        <v>0</v>
      </c>
      <c r="M183">
        <f t="shared" si="30"/>
        <v>0</v>
      </c>
      <c r="N183">
        <f t="shared" si="25"/>
        <v>0</v>
      </c>
    </row>
    <row r="184" spans="1:14" x14ac:dyDescent="0.3">
      <c r="A184">
        <v>77</v>
      </c>
      <c r="B184">
        <f t="shared" si="26"/>
        <v>380</v>
      </c>
      <c r="C184">
        <f t="shared" si="27"/>
        <v>385</v>
      </c>
      <c r="D184">
        <v>0</v>
      </c>
      <c r="E184">
        <v>0</v>
      </c>
      <c r="F184">
        <v>0</v>
      </c>
      <c r="G184">
        <f t="shared" si="28"/>
        <v>0</v>
      </c>
      <c r="H184">
        <f t="shared" si="29"/>
        <v>0</v>
      </c>
      <c r="J184">
        <v>0</v>
      </c>
      <c r="K184">
        <v>0</v>
      </c>
      <c r="L184">
        <v>0</v>
      </c>
      <c r="M184">
        <f t="shared" si="30"/>
        <v>0</v>
      </c>
      <c r="N184">
        <f t="shared" si="25"/>
        <v>0</v>
      </c>
    </row>
    <row r="185" spans="1:14" x14ac:dyDescent="0.3">
      <c r="A185">
        <v>78</v>
      </c>
      <c r="B185">
        <f t="shared" si="26"/>
        <v>385</v>
      </c>
      <c r="C185">
        <f t="shared" si="27"/>
        <v>390</v>
      </c>
      <c r="D185">
        <v>0</v>
      </c>
      <c r="E185">
        <v>0</v>
      </c>
      <c r="F185">
        <v>0</v>
      </c>
      <c r="G185">
        <f t="shared" si="28"/>
        <v>0</v>
      </c>
      <c r="H185">
        <f t="shared" si="29"/>
        <v>0</v>
      </c>
      <c r="J185">
        <v>0</v>
      </c>
      <c r="K185">
        <v>0</v>
      </c>
      <c r="L185">
        <v>0</v>
      </c>
      <c r="M185">
        <f t="shared" si="30"/>
        <v>0</v>
      </c>
      <c r="N185">
        <f t="shared" si="25"/>
        <v>0</v>
      </c>
    </row>
    <row r="186" spans="1:14" x14ac:dyDescent="0.3">
      <c r="A186">
        <v>79</v>
      </c>
      <c r="B186">
        <f t="shared" si="26"/>
        <v>390</v>
      </c>
      <c r="C186">
        <f t="shared" si="27"/>
        <v>395</v>
      </c>
      <c r="D186">
        <v>0</v>
      </c>
      <c r="E186">
        <v>0</v>
      </c>
      <c r="F186">
        <v>0</v>
      </c>
      <c r="G186">
        <f t="shared" si="28"/>
        <v>0</v>
      </c>
      <c r="H186">
        <f t="shared" si="29"/>
        <v>0</v>
      </c>
      <c r="J186">
        <v>0</v>
      </c>
      <c r="K186">
        <v>0</v>
      </c>
      <c r="L186">
        <v>0</v>
      </c>
      <c r="M186">
        <f t="shared" si="30"/>
        <v>0</v>
      </c>
      <c r="N186">
        <f t="shared" si="25"/>
        <v>0</v>
      </c>
    </row>
    <row r="187" spans="1:14" x14ac:dyDescent="0.3">
      <c r="A187">
        <v>80</v>
      </c>
      <c r="B187">
        <f t="shared" si="26"/>
        <v>395</v>
      </c>
      <c r="C187">
        <f t="shared" si="27"/>
        <v>400</v>
      </c>
      <c r="D187">
        <v>0</v>
      </c>
      <c r="E187">
        <v>0</v>
      </c>
      <c r="F187">
        <v>0</v>
      </c>
      <c r="G187">
        <f t="shared" si="28"/>
        <v>0</v>
      </c>
      <c r="H187">
        <f t="shared" si="29"/>
        <v>0</v>
      </c>
      <c r="J187">
        <v>0</v>
      </c>
      <c r="K187">
        <v>0</v>
      </c>
      <c r="L187">
        <v>0</v>
      </c>
      <c r="M187">
        <f t="shared" si="30"/>
        <v>0</v>
      </c>
      <c r="N187">
        <f t="shared" si="25"/>
        <v>0</v>
      </c>
    </row>
    <row r="188" spans="1:14" x14ac:dyDescent="0.3">
      <c r="A188">
        <v>81</v>
      </c>
      <c r="B188">
        <f t="shared" si="26"/>
        <v>400</v>
      </c>
      <c r="C188">
        <f t="shared" si="27"/>
        <v>405</v>
      </c>
      <c r="D188">
        <v>0</v>
      </c>
      <c r="E188">
        <v>0</v>
      </c>
      <c r="F188">
        <v>0</v>
      </c>
      <c r="G188">
        <f t="shared" si="28"/>
        <v>0</v>
      </c>
      <c r="H188">
        <f t="shared" si="29"/>
        <v>0</v>
      </c>
      <c r="J188">
        <v>0</v>
      </c>
      <c r="K188">
        <v>0</v>
      </c>
      <c r="L188">
        <v>0</v>
      </c>
      <c r="M188">
        <f t="shared" si="30"/>
        <v>0</v>
      </c>
      <c r="N188">
        <f t="shared" si="25"/>
        <v>0</v>
      </c>
    </row>
    <row r="189" spans="1:14" x14ac:dyDescent="0.3">
      <c r="A189">
        <v>82</v>
      </c>
      <c r="B189">
        <f t="shared" si="26"/>
        <v>405</v>
      </c>
      <c r="C189">
        <f t="shared" si="27"/>
        <v>410</v>
      </c>
      <c r="D189">
        <v>0</v>
      </c>
      <c r="E189">
        <v>0</v>
      </c>
      <c r="F189">
        <v>0</v>
      </c>
      <c r="G189">
        <f t="shared" si="28"/>
        <v>0</v>
      </c>
      <c r="H189">
        <f t="shared" si="29"/>
        <v>0</v>
      </c>
      <c r="J189">
        <v>0</v>
      </c>
      <c r="K189">
        <v>0</v>
      </c>
      <c r="L189">
        <v>0</v>
      </c>
      <c r="M189">
        <f t="shared" si="30"/>
        <v>0</v>
      </c>
      <c r="N189">
        <f t="shared" si="25"/>
        <v>0</v>
      </c>
    </row>
    <row r="190" spans="1:14" x14ac:dyDescent="0.3">
      <c r="A190">
        <v>83</v>
      </c>
      <c r="B190">
        <f t="shared" si="26"/>
        <v>410</v>
      </c>
      <c r="C190">
        <f t="shared" si="27"/>
        <v>415</v>
      </c>
      <c r="D190">
        <v>0</v>
      </c>
      <c r="E190">
        <v>0</v>
      </c>
      <c r="F190">
        <v>0</v>
      </c>
      <c r="G190">
        <f t="shared" si="28"/>
        <v>0</v>
      </c>
      <c r="H190">
        <f t="shared" si="29"/>
        <v>0</v>
      </c>
      <c r="J190">
        <v>0</v>
      </c>
      <c r="K190">
        <v>0</v>
      </c>
      <c r="L190">
        <v>0</v>
      </c>
      <c r="M190">
        <f t="shared" si="30"/>
        <v>0</v>
      </c>
      <c r="N190">
        <f t="shared" si="25"/>
        <v>0</v>
      </c>
    </row>
    <row r="191" spans="1:14" x14ac:dyDescent="0.3">
      <c r="A191">
        <v>84</v>
      </c>
      <c r="B191">
        <f t="shared" si="26"/>
        <v>415</v>
      </c>
      <c r="C191">
        <f t="shared" si="27"/>
        <v>420</v>
      </c>
      <c r="D191">
        <v>0</v>
      </c>
      <c r="E191">
        <v>0</v>
      </c>
      <c r="F191">
        <v>0</v>
      </c>
      <c r="G191">
        <f t="shared" si="28"/>
        <v>0</v>
      </c>
      <c r="H191">
        <f t="shared" si="29"/>
        <v>0</v>
      </c>
      <c r="J191">
        <v>0</v>
      </c>
      <c r="K191">
        <v>0</v>
      </c>
      <c r="L191">
        <v>0</v>
      </c>
      <c r="M191">
        <f t="shared" si="30"/>
        <v>0</v>
      </c>
      <c r="N191">
        <f t="shared" si="25"/>
        <v>0</v>
      </c>
    </row>
    <row r="192" spans="1:14" x14ac:dyDescent="0.3">
      <c r="A192">
        <v>85</v>
      </c>
      <c r="B192">
        <f t="shared" si="26"/>
        <v>420</v>
      </c>
      <c r="C192">
        <f t="shared" si="27"/>
        <v>425</v>
      </c>
      <c r="D192">
        <v>0</v>
      </c>
      <c r="E192">
        <v>0</v>
      </c>
      <c r="F192">
        <v>0</v>
      </c>
      <c r="G192">
        <f t="shared" si="28"/>
        <v>0</v>
      </c>
      <c r="H192">
        <f t="shared" si="29"/>
        <v>0</v>
      </c>
      <c r="J192">
        <v>0</v>
      </c>
      <c r="K192">
        <v>0</v>
      </c>
      <c r="L192">
        <v>0</v>
      </c>
      <c r="M192">
        <f t="shared" si="30"/>
        <v>0</v>
      </c>
      <c r="N192">
        <f t="shared" si="25"/>
        <v>0</v>
      </c>
    </row>
    <row r="193" spans="1:14" x14ac:dyDescent="0.3">
      <c r="A193">
        <v>86</v>
      </c>
      <c r="B193">
        <f t="shared" si="26"/>
        <v>425</v>
      </c>
      <c r="C193">
        <f t="shared" si="27"/>
        <v>430</v>
      </c>
      <c r="D193">
        <v>0</v>
      </c>
      <c r="E193">
        <v>0</v>
      </c>
      <c r="F193">
        <v>0</v>
      </c>
      <c r="G193">
        <f t="shared" si="28"/>
        <v>0</v>
      </c>
      <c r="H193">
        <f t="shared" si="29"/>
        <v>0</v>
      </c>
      <c r="J193">
        <v>0</v>
      </c>
      <c r="K193">
        <v>0</v>
      </c>
      <c r="L193">
        <v>0</v>
      </c>
      <c r="M193">
        <f t="shared" si="30"/>
        <v>0</v>
      </c>
      <c r="N193">
        <f t="shared" si="25"/>
        <v>0</v>
      </c>
    </row>
    <row r="194" spans="1:14" x14ac:dyDescent="0.3">
      <c r="A194">
        <v>87</v>
      </c>
      <c r="B194">
        <f t="shared" si="26"/>
        <v>430</v>
      </c>
      <c r="C194">
        <f t="shared" si="27"/>
        <v>435</v>
      </c>
      <c r="D194">
        <v>0</v>
      </c>
      <c r="E194">
        <v>0</v>
      </c>
      <c r="F194">
        <v>0</v>
      </c>
      <c r="G194">
        <f t="shared" si="28"/>
        <v>0</v>
      </c>
      <c r="H194">
        <f t="shared" si="29"/>
        <v>0</v>
      </c>
      <c r="J194">
        <v>0</v>
      </c>
      <c r="K194">
        <v>0</v>
      </c>
      <c r="L194">
        <v>0</v>
      </c>
      <c r="M194">
        <f t="shared" si="30"/>
        <v>0</v>
      </c>
      <c r="N194">
        <f t="shared" si="25"/>
        <v>0</v>
      </c>
    </row>
    <row r="195" spans="1:14" x14ac:dyDescent="0.3">
      <c r="A195">
        <v>88</v>
      </c>
      <c r="B195">
        <f t="shared" si="26"/>
        <v>435</v>
      </c>
      <c r="C195">
        <f t="shared" si="27"/>
        <v>440</v>
      </c>
      <c r="D195">
        <v>0</v>
      </c>
      <c r="E195">
        <v>0</v>
      </c>
      <c r="F195">
        <v>0</v>
      </c>
      <c r="G195">
        <f t="shared" si="28"/>
        <v>0</v>
      </c>
      <c r="H195">
        <f t="shared" si="29"/>
        <v>0</v>
      </c>
      <c r="J195">
        <v>0</v>
      </c>
      <c r="K195">
        <v>0</v>
      </c>
      <c r="L195">
        <v>0</v>
      </c>
      <c r="M195">
        <f t="shared" si="30"/>
        <v>0</v>
      </c>
      <c r="N195">
        <f t="shared" si="25"/>
        <v>0</v>
      </c>
    </row>
    <row r="196" spans="1:14" x14ac:dyDescent="0.3">
      <c r="A196">
        <v>89</v>
      </c>
      <c r="B196">
        <f t="shared" si="26"/>
        <v>440</v>
      </c>
      <c r="C196">
        <f t="shared" si="27"/>
        <v>445</v>
      </c>
      <c r="D196">
        <v>0</v>
      </c>
      <c r="E196">
        <v>0</v>
      </c>
      <c r="F196">
        <v>0</v>
      </c>
      <c r="G196">
        <f t="shared" si="28"/>
        <v>0</v>
      </c>
      <c r="H196">
        <f t="shared" si="29"/>
        <v>0</v>
      </c>
      <c r="J196">
        <v>0</v>
      </c>
      <c r="K196">
        <v>0</v>
      </c>
      <c r="L196">
        <v>0</v>
      </c>
      <c r="M196">
        <f t="shared" si="30"/>
        <v>0</v>
      </c>
      <c r="N196">
        <f t="shared" si="25"/>
        <v>0</v>
      </c>
    </row>
    <row r="197" spans="1:14" x14ac:dyDescent="0.3">
      <c r="A197">
        <v>90</v>
      </c>
      <c r="B197">
        <f t="shared" si="26"/>
        <v>445</v>
      </c>
      <c r="C197">
        <f t="shared" si="27"/>
        <v>450</v>
      </c>
      <c r="D197">
        <v>0</v>
      </c>
      <c r="E197">
        <v>0</v>
      </c>
      <c r="F197">
        <v>0</v>
      </c>
      <c r="G197">
        <f t="shared" si="28"/>
        <v>0</v>
      </c>
      <c r="H197">
        <f t="shared" si="29"/>
        <v>0</v>
      </c>
      <c r="J197">
        <v>0</v>
      </c>
      <c r="K197">
        <v>0</v>
      </c>
      <c r="L197">
        <v>0</v>
      </c>
      <c r="M197">
        <f t="shared" si="30"/>
        <v>0</v>
      </c>
      <c r="N197">
        <f t="shared" si="25"/>
        <v>0</v>
      </c>
    </row>
    <row r="198" spans="1:14" x14ac:dyDescent="0.3">
      <c r="A198">
        <v>91</v>
      </c>
      <c r="B198">
        <f t="shared" si="26"/>
        <v>450</v>
      </c>
      <c r="C198">
        <f t="shared" si="27"/>
        <v>455</v>
      </c>
      <c r="D198">
        <v>0</v>
      </c>
      <c r="E198">
        <v>0</v>
      </c>
      <c r="F198">
        <v>0</v>
      </c>
      <c r="G198">
        <f t="shared" si="28"/>
        <v>0</v>
      </c>
      <c r="H198">
        <f t="shared" si="29"/>
        <v>0</v>
      </c>
      <c r="J198">
        <v>0</v>
      </c>
      <c r="K198">
        <v>0</v>
      </c>
      <c r="L198">
        <v>0</v>
      </c>
      <c r="M198">
        <f t="shared" si="30"/>
        <v>0</v>
      </c>
      <c r="N198">
        <f t="shared" si="25"/>
        <v>0</v>
      </c>
    </row>
    <row r="199" spans="1:14" x14ac:dyDescent="0.3">
      <c r="A199">
        <v>92</v>
      </c>
      <c r="B199">
        <f t="shared" si="26"/>
        <v>455</v>
      </c>
      <c r="C199">
        <f t="shared" si="27"/>
        <v>460</v>
      </c>
      <c r="D199">
        <v>0</v>
      </c>
      <c r="E199">
        <v>0</v>
      </c>
      <c r="F199">
        <v>0</v>
      </c>
      <c r="G199">
        <f t="shared" si="28"/>
        <v>0</v>
      </c>
      <c r="H199">
        <f t="shared" si="29"/>
        <v>0</v>
      </c>
      <c r="J199">
        <v>0</v>
      </c>
      <c r="K199">
        <v>0</v>
      </c>
      <c r="L199">
        <v>0</v>
      </c>
      <c r="M199">
        <f t="shared" si="30"/>
        <v>0</v>
      </c>
      <c r="N199">
        <f t="shared" si="25"/>
        <v>0</v>
      </c>
    </row>
    <row r="200" spans="1:14" x14ac:dyDescent="0.3">
      <c r="A200">
        <v>93</v>
      </c>
      <c r="B200">
        <f t="shared" si="26"/>
        <v>460</v>
      </c>
      <c r="C200">
        <f t="shared" si="27"/>
        <v>465</v>
      </c>
      <c r="D200">
        <v>0</v>
      </c>
      <c r="E200">
        <v>0</v>
      </c>
      <c r="F200">
        <v>0</v>
      </c>
      <c r="G200">
        <f t="shared" si="28"/>
        <v>0</v>
      </c>
      <c r="H200">
        <f t="shared" si="29"/>
        <v>0</v>
      </c>
      <c r="J200">
        <v>0</v>
      </c>
      <c r="K200">
        <v>0</v>
      </c>
      <c r="L200">
        <v>0</v>
      </c>
      <c r="M200">
        <f t="shared" si="30"/>
        <v>0</v>
      </c>
      <c r="N200">
        <f t="shared" si="25"/>
        <v>0</v>
      </c>
    </row>
    <row r="201" spans="1:14" x14ac:dyDescent="0.3">
      <c r="A201">
        <v>94</v>
      </c>
      <c r="B201">
        <f t="shared" si="26"/>
        <v>465</v>
      </c>
      <c r="C201">
        <f t="shared" si="27"/>
        <v>470</v>
      </c>
      <c r="D201">
        <v>0</v>
      </c>
      <c r="E201">
        <v>0</v>
      </c>
      <c r="F201">
        <v>0</v>
      </c>
      <c r="G201">
        <f t="shared" si="28"/>
        <v>0</v>
      </c>
      <c r="H201">
        <f t="shared" si="29"/>
        <v>0</v>
      </c>
      <c r="J201">
        <v>0</v>
      </c>
      <c r="K201">
        <v>0</v>
      </c>
      <c r="L201">
        <v>0</v>
      </c>
      <c r="M201">
        <f t="shared" si="30"/>
        <v>0</v>
      </c>
      <c r="N201">
        <f t="shared" si="25"/>
        <v>0</v>
      </c>
    </row>
    <row r="202" spans="1:14" x14ac:dyDescent="0.3">
      <c r="A202">
        <v>95</v>
      </c>
      <c r="B202">
        <f t="shared" si="26"/>
        <v>470</v>
      </c>
      <c r="C202">
        <f t="shared" si="27"/>
        <v>475</v>
      </c>
      <c r="D202">
        <v>0</v>
      </c>
      <c r="E202">
        <v>0</v>
      </c>
      <c r="F202">
        <v>0</v>
      </c>
      <c r="G202">
        <f t="shared" si="28"/>
        <v>0</v>
      </c>
      <c r="H202">
        <f t="shared" si="29"/>
        <v>0</v>
      </c>
      <c r="J202">
        <v>0</v>
      </c>
      <c r="K202">
        <v>0</v>
      </c>
      <c r="L202">
        <v>0</v>
      </c>
      <c r="M202">
        <f t="shared" si="30"/>
        <v>0</v>
      </c>
      <c r="N202">
        <f t="shared" si="25"/>
        <v>0</v>
      </c>
    </row>
    <row r="203" spans="1:14" x14ac:dyDescent="0.3">
      <c r="A203">
        <v>96</v>
      </c>
      <c r="B203">
        <f t="shared" si="26"/>
        <v>475</v>
      </c>
      <c r="C203">
        <f t="shared" si="27"/>
        <v>480</v>
      </c>
      <c r="D203">
        <v>0</v>
      </c>
      <c r="E203">
        <v>0</v>
      </c>
      <c r="F203">
        <v>0</v>
      </c>
      <c r="G203">
        <f t="shared" si="28"/>
        <v>0</v>
      </c>
      <c r="H203">
        <f t="shared" si="29"/>
        <v>0</v>
      </c>
      <c r="J203">
        <v>0</v>
      </c>
      <c r="K203">
        <v>0</v>
      </c>
      <c r="L203">
        <v>0</v>
      </c>
      <c r="M203">
        <f t="shared" si="30"/>
        <v>0</v>
      </c>
      <c r="N203">
        <f t="shared" si="25"/>
        <v>0</v>
      </c>
    </row>
    <row r="204" spans="1:14" x14ac:dyDescent="0.3">
      <c r="A204">
        <v>97</v>
      </c>
      <c r="B204">
        <f t="shared" si="26"/>
        <v>480</v>
      </c>
      <c r="C204">
        <f t="shared" si="27"/>
        <v>485</v>
      </c>
      <c r="D204">
        <v>0</v>
      </c>
      <c r="E204">
        <v>0</v>
      </c>
      <c r="F204">
        <v>0</v>
      </c>
      <c r="G204">
        <f t="shared" si="28"/>
        <v>0</v>
      </c>
      <c r="H204">
        <f t="shared" si="29"/>
        <v>0</v>
      </c>
      <c r="J204">
        <v>0</v>
      </c>
      <c r="K204">
        <v>0</v>
      </c>
      <c r="L204">
        <v>0</v>
      </c>
      <c r="M204">
        <f t="shared" si="30"/>
        <v>0</v>
      </c>
      <c r="N204">
        <f t="shared" ref="N204:N207" si="31">M204/MAX(M$108:M$207)</f>
        <v>0</v>
      </c>
    </row>
    <row r="205" spans="1:14" x14ac:dyDescent="0.3">
      <c r="A205">
        <v>98</v>
      </c>
      <c r="B205">
        <f t="shared" si="26"/>
        <v>485</v>
      </c>
      <c r="C205">
        <f t="shared" si="27"/>
        <v>490</v>
      </c>
      <c r="D205">
        <v>0</v>
      </c>
      <c r="E205">
        <v>0</v>
      </c>
      <c r="F205">
        <v>0</v>
      </c>
      <c r="G205">
        <f t="shared" si="28"/>
        <v>0</v>
      </c>
      <c r="H205">
        <f t="shared" si="29"/>
        <v>0</v>
      </c>
      <c r="J205">
        <v>0</v>
      </c>
      <c r="K205">
        <v>0</v>
      </c>
      <c r="L205">
        <v>0</v>
      </c>
      <c r="M205">
        <f t="shared" si="30"/>
        <v>0</v>
      </c>
      <c r="N205">
        <f t="shared" si="31"/>
        <v>0</v>
      </c>
    </row>
    <row r="206" spans="1:14" x14ac:dyDescent="0.3">
      <c r="A206">
        <v>99</v>
      </c>
      <c r="B206">
        <f t="shared" si="26"/>
        <v>490</v>
      </c>
      <c r="C206">
        <f t="shared" si="27"/>
        <v>495</v>
      </c>
      <c r="D206">
        <v>0</v>
      </c>
      <c r="E206">
        <v>0</v>
      </c>
      <c r="F206">
        <v>0</v>
      </c>
      <c r="G206">
        <f t="shared" si="28"/>
        <v>0</v>
      </c>
      <c r="H206">
        <f t="shared" si="29"/>
        <v>0</v>
      </c>
      <c r="J206">
        <v>0</v>
      </c>
      <c r="K206">
        <v>0</v>
      </c>
      <c r="L206">
        <v>0</v>
      </c>
      <c r="M206">
        <f t="shared" si="30"/>
        <v>0</v>
      </c>
      <c r="N206">
        <f t="shared" si="31"/>
        <v>0</v>
      </c>
    </row>
    <row r="207" spans="1:14" x14ac:dyDescent="0.3">
      <c r="A207">
        <v>100</v>
      </c>
      <c r="B207">
        <f t="shared" si="26"/>
        <v>495</v>
      </c>
      <c r="C207">
        <f t="shared" si="27"/>
        <v>500</v>
      </c>
      <c r="D207">
        <v>0</v>
      </c>
      <c r="E207">
        <v>0</v>
      </c>
      <c r="F207">
        <v>0</v>
      </c>
      <c r="G207">
        <f t="shared" si="28"/>
        <v>0</v>
      </c>
      <c r="H207">
        <f>G207/MAX(G$108:G$207)</f>
        <v>0</v>
      </c>
      <c r="J207">
        <v>0</v>
      </c>
      <c r="K207">
        <v>0</v>
      </c>
      <c r="L207">
        <v>0</v>
      </c>
      <c r="M207">
        <f t="shared" si="30"/>
        <v>0</v>
      </c>
      <c r="N207">
        <f t="shared" si="31"/>
        <v>0</v>
      </c>
    </row>
    <row r="210" spans="1:13" x14ac:dyDescent="0.3">
      <c r="A210" s="18" t="s">
        <v>73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</row>
    <row r="211" spans="1:13" x14ac:dyDescent="0.3">
      <c r="D211" s="18" t="s">
        <v>55</v>
      </c>
      <c r="E211" s="18"/>
      <c r="F211" s="18"/>
      <c r="G211" s="18"/>
      <c r="I211" s="18" t="s">
        <v>72</v>
      </c>
      <c r="J211" s="18"/>
      <c r="K211" s="18"/>
      <c r="L211" s="18"/>
      <c r="M211" s="18"/>
    </row>
    <row r="212" spans="1:13" x14ac:dyDescent="0.3">
      <c r="A212" t="s">
        <v>43</v>
      </c>
      <c r="B212" t="s">
        <v>52</v>
      </c>
      <c r="C212" t="s">
        <v>51</v>
      </c>
      <c r="D212" t="s">
        <v>33</v>
      </c>
      <c r="E212" t="s">
        <v>34</v>
      </c>
      <c r="F212" t="s">
        <v>48</v>
      </c>
      <c r="G212" t="s">
        <v>49</v>
      </c>
      <c r="I212" t="s">
        <v>58</v>
      </c>
      <c r="J212" t="s">
        <v>59</v>
      </c>
      <c r="K212" t="s">
        <v>60</v>
      </c>
      <c r="L212" t="s">
        <v>48</v>
      </c>
      <c r="M212" t="s">
        <v>49</v>
      </c>
    </row>
    <row r="213" spans="1:13" x14ac:dyDescent="0.3">
      <c r="A213">
        <v>1</v>
      </c>
      <c r="B213">
        <f>C213-5</f>
        <v>0</v>
      </c>
      <c r="C213">
        <f>A213*5</f>
        <v>5</v>
      </c>
      <c r="D213">
        <v>9.2696629213483206E-2</v>
      </c>
      <c r="E213">
        <v>0.10101010101010099</v>
      </c>
      <c r="F213">
        <f>AVERAGE(D213:E213)</f>
        <v>9.68533651117921E-2</v>
      </c>
      <c r="G213">
        <f>F213/MAX(F$213:F$312)</f>
        <v>0.69694082417395409</v>
      </c>
      <c r="I213">
        <v>4.0632054176072199E-2</v>
      </c>
      <c r="J213">
        <v>2.21729490022173E-2</v>
      </c>
      <c r="K213">
        <v>0</v>
      </c>
      <c r="L213">
        <f>AVERAGE(I213:K213)</f>
        <v>2.0935001059429831E-2</v>
      </c>
      <c r="M213">
        <f>L213/MAX(L$213:L$312)</f>
        <v>0.15170705642112006</v>
      </c>
    </row>
    <row r="214" spans="1:13" x14ac:dyDescent="0.3">
      <c r="A214">
        <v>2</v>
      </c>
      <c r="B214">
        <f t="shared" ref="B214:B277" si="32">C214-5</f>
        <v>5</v>
      </c>
      <c r="C214">
        <f t="shared" ref="C214:C277" si="33">A214*5</f>
        <v>10</v>
      </c>
      <c r="D214">
        <v>0.14325842696629201</v>
      </c>
      <c r="E214">
        <v>0.13468013468013501</v>
      </c>
      <c r="F214">
        <f t="shared" ref="F214:F277" si="34">AVERAGE(D214:E214)</f>
        <v>0.13896928082321353</v>
      </c>
      <c r="G214">
        <f t="shared" ref="G214:G277" si="35">F214/MAX(F$213:F$312)</f>
        <v>1</v>
      </c>
      <c r="I214">
        <v>0.182844243792325</v>
      </c>
      <c r="J214">
        <v>0.12195121951219499</v>
      </c>
      <c r="K214">
        <v>9.0196078431372603E-2</v>
      </c>
      <c r="L214">
        <f t="shared" ref="L214:L277" si="36">AVERAGE(I214:K214)</f>
        <v>0.13166384724529753</v>
      </c>
      <c r="M214">
        <f t="shared" ref="M214:M277" si="37">L214/MAX(L$213:L$312)</f>
        <v>0.9541119508884367</v>
      </c>
    </row>
    <row r="215" spans="1:13" x14ac:dyDescent="0.3">
      <c r="A215">
        <v>3</v>
      </c>
      <c r="B215">
        <f t="shared" si="32"/>
        <v>10</v>
      </c>
      <c r="C215">
        <f t="shared" si="33"/>
        <v>15</v>
      </c>
      <c r="D215">
        <v>0.12921348314606701</v>
      </c>
      <c r="E215">
        <v>0.148148148148148</v>
      </c>
      <c r="F215">
        <f t="shared" si="34"/>
        <v>0.13868081564710749</v>
      </c>
      <c r="G215">
        <f t="shared" si="35"/>
        <v>0.99792425222036663</v>
      </c>
      <c r="I215">
        <v>0.16704288939051901</v>
      </c>
      <c r="J215">
        <v>0.168514412416851</v>
      </c>
      <c r="K215">
        <v>7.8431372549019607E-2</v>
      </c>
      <c r="L215">
        <f t="shared" si="36"/>
        <v>0.1379962247854632</v>
      </c>
      <c r="M215">
        <f t="shared" si="37"/>
        <v>1</v>
      </c>
    </row>
    <row r="216" spans="1:13" x14ac:dyDescent="0.3">
      <c r="A216">
        <v>4</v>
      </c>
      <c r="B216">
        <f t="shared" si="32"/>
        <v>15</v>
      </c>
      <c r="C216">
        <f t="shared" si="33"/>
        <v>20</v>
      </c>
      <c r="D216">
        <v>0.11516853932584301</v>
      </c>
      <c r="E216">
        <v>0.12121212121212099</v>
      </c>
      <c r="F216">
        <f t="shared" si="34"/>
        <v>0.118190330268982</v>
      </c>
      <c r="G216">
        <f t="shared" si="35"/>
        <v>0.85047810256235712</v>
      </c>
      <c r="I216">
        <v>0.15124153498871301</v>
      </c>
      <c r="J216">
        <v>0.16186252771618601</v>
      </c>
      <c r="K216">
        <v>9.41176470588235E-2</v>
      </c>
      <c r="L216">
        <f t="shared" si="36"/>
        <v>0.13574056992124084</v>
      </c>
      <c r="M216">
        <f t="shared" si="37"/>
        <v>0.98365422773174316</v>
      </c>
    </row>
    <row r="217" spans="1:13" x14ac:dyDescent="0.3">
      <c r="A217">
        <v>5</v>
      </c>
      <c r="B217">
        <f t="shared" si="32"/>
        <v>20</v>
      </c>
      <c r="C217">
        <f t="shared" si="33"/>
        <v>25</v>
      </c>
      <c r="D217">
        <v>8.98876404494382E-2</v>
      </c>
      <c r="E217">
        <v>0.17508417508417501</v>
      </c>
      <c r="F217">
        <f t="shared" si="34"/>
        <v>0.1324859077668066</v>
      </c>
      <c r="G217">
        <f t="shared" si="35"/>
        <v>0.9533467179365015</v>
      </c>
      <c r="I217">
        <v>0.16027088036117401</v>
      </c>
      <c r="J217">
        <v>0.16186252771618601</v>
      </c>
      <c r="K217">
        <v>8.2352941176470601E-2</v>
      </c>
      <c r="L217">
        <f t="shared" si="36"/>
        <v>0.13482878308461022</v>
      </c>
      <c r="M217">
        <f t="shared" si="37"/>
        <v>0.97704689598735572</v>
      </c>
    </row>
    <row r="218" spans="1:13" x14ac:dyDescent="0.3">
      <c r="A218">
        <v>6</v>
      </c>
      <c r="B218">
        <f t="shared" si="32"/>
        <v>25</v>
      </c>
      <c r="C218">
        <f t="shared" si="33"/>
        <v>30</v>
      </c>
      <c r="D218">
        <v>8.7078651685393305E-2</v>
      </c>
      <c r="E218">
        <v>0.11111111111111099</v>
      </c>
      <c r="F218">
        <f t="shared" si="34"/>
        <v>9.9094881398252149E-2</v>
      </c>
      <c r="G218">
        <f t="shared" si="35"/>
        <v>0.71307040528124599</v>
      </c>
      <c r="I218">
        <v>0.11512415349887101</v>
      </c>
      <c r="J218">
        <v>0.1019955654102</v>
      </c>
      <c r="K218">
        <v>9.41176470588235E-2</v>
      </c>
      <c r="L218">
        <f t="shared" si="36"/>
        <v>0.10374578865596484</v>
      </c>
      <c r="M218">
        <f t="shared" si="37"/>
        <v>0.75180164397434757</v>
      </c>
    </row>
    <row r="219" spans="1:13" x14ac:dyDescent="0.3">
      <c r="A219">
        <v>7</v>
      </c>
      <c r="B219">
        <f t="shared" si="32"/>
        <v>30</v>
      </c>
      <c r="C219">
        <f t="shared" si="33"/>
        <v>35</v>
      </c>
      <c r="D219">
        <v>8.98876404494382E-2</v>
      </c>
      <c r="E219">
        <v>8.7542087542087602E-2</v>
      </c>
      <c r="F219">
        <f t="shared" si="34"/>
        <v>8.8714863995762894E-2</v>
      </c>
      <c r="G219">
        <f t="shared" si="35"/>
        <v>0.63837751386667541</v>
      </c>
      <c r="I219">
        <v>8.35214446952596E-2</v>
      </c>
      <c r="J219">
        <v>0.11086474501108599</v>
      </c>
      <c r="K219">
        <v>8.6274509803921595E-2</v>
      </c>
      <c r="L219">
        <f t="shared" si="36"/>
        <v>9.3553566503422392E-2</v>
      </c>
      <c r="M219">
        <f t="shared" si="37"/>
        <v>0.67794294118455856</v>
      </c>
    </row>
    <row r="220" spans="1:13" x14ac:dyDescent="0.3">
      <c r="A220">
        <v>8</v>
      </c>
      <c r="B220">
        <f t="shared" si="32"/>
        <v>35</v>
      </c>
      <c r="C220">
        <f t="shared" si="33"/>
        <v>40</v>
      </c>
      <c r="D220">
        <v>0.10955056179775299</v>
      </c>
      <c r="E220">
        <v>4.7138047138047097E-2</v>
      </c>
      <c r="F220">
        <f t="shared" si="34"/>
        <v>7.8344304467900042E-2</v>
      </c>
      <c r="G220">
        <f t="shared" si="35"/>
        <v>0.5637526797563549</v>
      </c>
      <c r="I220">
        <v>5.8690744920993201E-2</v>
      </c>
      <c r="J220">
        <v>5.9866962305986697E-2</v>
      </c>
      <c r="K220">
        <v>8.6274509803921595E-2</v>
      </c>
      <c r="L220">
        <f t="shared" si="36"/>
        <v>6.8277405676967162E-2</v>
      </c>
      <c r="M220">
        <f t="shared" si="37"/>
        <v>0.4947773446926908</v>
      </c>
    </row>
    <row r="221" spans="1:13" x14ac:dyDescent="0.3">
      <c r="A221">
        <v>9</v>
      </c>
      <c r="B221">
        <f t="shared" si="32"/>
        <v>40</v>
      </c>
      <c r="C221">
        <f t="shared" si="33"/>
        <v>45</v>
      </c>
      <c r="D221">
        <v>5.3370786516853903E-2</v>
      </c>
      <c r="E221">
        <v>2.02020202020202E-2</v>
      </c>
      <c r="F221">
        <f t="shared" si="34"/>
        <v>3.6786403359437052E-2</v>
      </c>
      <c r="G221">
        <f t="shared" si="35"/>
        <v>0.26470888488106953</v>
      </c>
      <c r="I221">
        <v>2.03160270880361E-2</v>
      </c>
      <c r="J221">
        <v>4.2128603104212903E-2</v>
      </c>
      <c r="K221">
        <v>0.101960784313725</v>
      </c>
      <c r="L221">
        <f t="shared" si="36"/>
        <v>5.4801804835324673E-2</v>
      </c>
      <c r="M221">
        <f t="shared" si="37"/>
        <v>0.39712539180345469</v>
      </c>
    </row>
    <row r="222" spans="1:13" x14ac:dyDescent="0.3">
      <c r="A222">
        <v>10</v>
      </c>
      <c r="B222">
        <f t="shared" si="32"/>
        <v>45</v>
      </c>
      <c r="C222">
        <f t="shared" si="33"/>
        <v>50</v>
      </c>
      <c r="D222">
        <v>2.8089887640449399E-2</v>
      </c>
      <c r="E222">
        <v>1.68350168350168E-2</v>
      </c>
      <c r="F222">
        <f t="shared" si="34"/>
        <v>2.2462452237733098E-2</v>
      </c>
      <c r="G222">
        <f t="shared" si="35"/>
        <v>0.16163609759417388</v>
      </c>
      <c r="I222">
        <v>1.12866817155756E-2</v>
      </c>
      <c r="J222">
        <v>3.1042128603104201E-2</v>
      </c>
      <c r="K222">
        <v>0.105882352941176</v>
      </c>
      <c r="L222">
        <f t="shared" si="36"/>
        <v>4.9403721086618592E-2</v>
      </c>
      <c r="M222">
        <f t="shared" si="37"/>
        <v>0.35800777277367141</v>
      </c>
    </row>
    <row r="223" spans="1:13" x14ac:dyDescent="0.3">
      <c r="A223">
        <v>11</v>
      </c>
      <c r="B223">
        <f t="shared" si="32"/>
        <v>50</v>
      </c>
      <c r="C223">
        <f t="shared" si="33"/>
        <v>55</v>
      </c>
      <c r="D223">
        <v>2.2471910112359599E-2</v>
      </c>
      <c r="E223">
        <v>6.7340067340067302E-3</v>
      </c>
      <c r="F223">
        <f t="shared" si="34"/>
        <v>1.4602958423183165E-2</v>
      </c>
      <c r="G223">
        <f t="shared" si="35"/>
        <v>0.10508047776227591</v>
      </c>
      <c r="I223">
        <v>9.0293453724604993E-3</v>
      </c>
      <c r="J223">
        <v>4.4345898004434598E-3</v>
      </c>
      <c r="K223">
        <v>6.6666666666666693E-2</v>
      </c>
      <c r="L223">
        <f t="shared" si="36"/>
        <v>2.6710200613190221E-2</v>
      </c>
      <c r="M223">
        <f t="shared" si="37"/>
        <v>0.19355747343606988</v>
      </c>
    </row>
    <row r="224" spans="1:13" x14ac:dyDescent="0.3">
      <c r="A224">
        <v>12</v>
      </c>
      <c r="B224">
        <f t="shared" si="32"/>
        <v>55</v>
      </c>
      <c r="C224">
        <f t="shared" si="33"/>
        <v>60</v>
      </c>
      <c r="D224">
        <v>1.40449438202247E-2</v>
      </c>
      <c r="E224">
        <v>3.3670033670033699E-3</v>
      </c>
      <c r="F224">
        <f t="shared" si="34"/>
        <v>8.7059735936140352E-3</v>
      </c>
      <c r="G224">
        <f t="shared" si="35"/>
        <v>6.2646748562289342E-2</v>
      </c>
      <c r="I224">
        <v>0</v>
      </c>
      <c r="J224">
        <v>6.6518847006651902E-3</v>
      </c>
      <c r="K224">
        <v>2.7450980392156901E-2</v>
      </c>
      <c r="L224">
        <f t="shared" si="36"/>
        <v>1.1367621697607364E-2</v>
      </c>
      <c r="M224">
        <f t="shared" si="37"/>
        <v>8.2376323810887706E-2</v>
      </c>
    </row>
    <row r="225" spans="1:13" x14ac:dyDescent="0.3">
      <c r="A225">
        <v>13</v>
      </c>
      <c r="B225">
        <f t="shared" si="32"/>
        <v>60</v>
      </c>
      <c r="C225">
        <f t="shared" si="33"/>
        <v>65</v>
      </c>
      <c r="D225">
        <v>1.40449438202247E-2</v>
      </c>
      <c r="E225">
        <v>3.3670033670033699E-3</v>
      </c>
      <c r="F225">
        <f t="shared" si="34"/>
        <v>8.7059735936140352E-3</v>
      </c>
      <c r="G225">
        <f t="shared" si="35"/>
        <v>6.2646748562289342E-2</v>
      </c>
      <c r="I225">
        <v>0</v>
      </c>
      <c r="J225">
        <v>6.6518847006651902E-3</v>
      </c>
      <c r="K225">
        <v>3.5294117647058802E-2</v>
      </c>
      <c r="L225">
        <f t="shared" si="36"/>
        <v>1.3982000782574664E-2</v>
      </c>
      <c r="M225">
        <f t="shared" si="37"/>
        <v>0.10132161806826151</v>
      </c>
    </row>
    <row r="226" spans="1:13" x14ac:dyDescent="0.3">
      <c r="A226">
        <v>14</v>
      </c>
      <c r="B226">
        <f t="shared" si="32"/>
        <v>65</v>
      </c>
      <c r="C226">
        <f t="shared" si="33"/>
        <v>70</v>
      </c>
      <c r="D226">
        <v>8.4269662921348295E-3</v>
      </c>
      <c r="E226">
        <v>1.68350168350168E-2</v>
      </c>
      <c r="F226">
        <f t="shared" si="34"/>
        <v>1.2630991563575816E-2</v>
      </c>
      <c r="G226">
        <f t="shared" si="35"/>
        <v>9.0890529826113384E-2</v>
      </c>
      <c r="I226">
        <v>0</v>
      </c>
      <c r="J226">
        <v>0</v>
      </c>
      <c r="K226">
        <v>1.5686274509803901E-2</v>
      </c>
      <c r="L226">
        <f t="shared" si="36"/>
        <v>5.2287581699346332E-3</v>
      </c>
      <c r="M226">
        <f t="shared" si="37"/>
        <v>3.7890588514747844E-2</v>
      </c>
    </row>
    <row r="227" spans="1:13" x14ac:dyDescent="0.3">
      <c r="A227">
        <v>15</v>
      </c>
      <c r="B227">
        <f t="shared" si="32"/>
        <v>70</v>
      </c>
      <c r="C227">
        <f t="shared" si="33"/>
        <v>75</v>
      </c>
      <c r="D227">
        <v>2.8089887640449398E-3</v>
      </c>
      <c r="E227">
        <v>0</v>
      </c>
      <c r="F227">
        <f t="shared" si="34"/>
        <v>1.4044943820224699E-3</v>
      </c>
      <c r="G227">
        <f t="shared" si="35"/>
        <v>1.0106509681151506E-2</v>
      </c>
      <c r="I227">
        <v>0</v>
      </c>
      <c r="J227">
        <v>0</v>
      </c>
      <c r="K227">
        <v>1.1764705882352899E-2</v>
      </c>
      <c r="L227">
        <f t="shared" si="36"/>
        <v>3.9215686274509665E-3</v>
      </c>
      <c r="M227">
        <f t="shared" si="37"/>
        <v>2.8417941386060821E-2</v>
      </c>
    </row>
    <row r="228" spans="1:13" x14ac:dyDescent="0.3">
      <c r="A228">
        <v>16</v>
      </c>
      <c r="B228">
        <f t="shared" si="32"/>
        <v>75</v>
      </c>
      <c r="C228">
        <f t="shared" si="33"/>
        <v>80</v>
      </c>
      <c r="D228">
        <v>0</v>
      </c>
      <c r="E228">
        <v>6.7340067340067302E-3</v>
      </c>
      <c r="F228">
        <f t="shared" si="34"/>
        <v>3.3670033670033651E-3</v>
      </c>
      <c r="G228">
        <f t="shared" si="35"/>
        <v>2.4228400313063565E-2</v>
      </c>
      <c r="I228">
        <v>0</v>
      </c>
      <c r="J228">
        <v>0</v>
      </c>
      <c r="K228">
        <v>1.9607843137254902E-2</v>
      </c>
      <c r="L228">
        <f t="shared" si="36"/>
        <v>6.5359477124183009E-3</v>
      </c>
      <c r="M228">
        <f t="shared" si="37"/>
        <v>4.7363235643434871E-2</v>
      </c>
    </row>
    <row r="229" spans="1:13" x14ac:dyDescent="0.3">
      <c r="A229">
        <v>17</v>
      </c>
      <c r="B229">
        <f t="shared" si="32"/>
        <v>80</v>
      </c>
      <c r="C229">
        <f t="shared" si="33"/>
        <v>85</v>
      </c>
      <c r="D229">
        <v>0</v>
      </c>
      <c r="E229">
        <v>0</v>
      </c>
      <c r="F229">
        <f t="shared" si="34"/>
        <v>0</v>
      </c>
      <c r="G229">
        <f t="shared" si="35"/>
        <v>0</v>
      </c>
      <c r="I229">
        <v>0</v>
      </c>
      <c r="J229">
        <v>0</v>
      </c>
      <c r="K229">
        <v>3.9215686274509803E-3</v>
      </c>
      <c r="L229">
        <f t="shared" si="36"/>
        <v>1.30718954248366E-3</v>
      </c>
      <c r="M229">
        <f t="shared" si="37"/>
        <v>9.4726471286869732E-3</v>
      </c>
    </row>
    <row r="230" spans="1:13" x14ac:dyDescent="0.3">
      <c r="A230">
        <v>18</v>
      </c>
      <c r="B230">
        <f t="shared" si="32"/>
        <v>85</v>
      </c>
      <c r="C230">
        <f t="shared" si="33"/>
        <v>90</v>
      </c>
      <c r="D230">
        <v>0</v>
      </c>
      <c r="E230">
        <v>0</v>
      </c>
      <c r="F230">
        <f t="shared" si="34"/>
        <v>0</v>
      </c>
      <c r="G230">
        <f t="shared" si="35"/>
        <v>0</v>
      </c>
      <c r="I230">
        <v>0</v>
      </c>
      <c r="J230">
        <v>0</v>
      </c>
      <c r="K230">
        <v>0</v>
      </c>
      <c r="L230">
        <f t="shared" si="36"/>
        <v>0</v>
      </c>
      <c r="M230">
        <f t="shared" si="37"/>
        <v>0</v>
      </c>
    </row>
    <row r="231" spans="1:13" x14ac:dyDescent="0.3">
      <c r="A231">
        <v>19</v>
      </c>
      <c r="B231">
        <f t="shared" si="32"/>
        <v>90</v>
      </c>
      <c r="C231">
        <f t="shared" si="33"/>
        <v>95</v>
      </c>
      <c r="D231">
        <v>0</v>
      </c>
      <c r="E231">
        <v>0</v>
      </c>
      <c r="F231">
        <f t="shared" si="34"/>
        <v>0</v>
      </c>
      <c r="G231">
        <f t="shared" si="35"/>
        <v>0</v>
      </c>
      <c r="I231">
        <v>0</v>
      </c>
      <c r="J231">
        <v>0</v>
      </c>
      <c r="K231">
        <v>0</v>
      </c>
      <c r="L231">
        <f t="shared" si="36"/>
        <v>0</v>
      </c>
      <c r="M231">
        <f t="shared" si="37"/>
        <v>0</v>
      </c>
    </row>
    <row r="232" spans="1:13" x14ac:dyDescent="0.3">
      <c r="A232">
        <v>20</v>
      </c>
      <c r="B232">
        <f t="shared" si="32"/>
        <v>95</v>
      </c>
      <c r="C232">
        <f t="shared" si="33"/>
        <v>100</v>
      </c>
      <c r="D232">
        <v>0</v>
      </c>
      <c r="E232">
        <v>0</v>
      </c>
      <c r="F232">
        <f t="shared" si="34"/>
        <v>0</v>
      </c>
      <c r="G232">
        <f t="shared" si="35"/>
        <v>0</v>
      </c>
      <c r="I232">
        <v>0</v>
      </c>
      <c r="J232">
        <v>0</v>
      </c>
      <c r="K232">
        <v>0</v>
      </c>
      <c r="L232">
        <f t="shared" si="36"/>
        <v>0</v>
      </c>
      <c r="M232">
        <f t="shared" si="37"/>
        <v>0</v>
      </c>
    </row>
    <row r="233" spans="1:13" x14ac:dyDescent="0.3">
      <c r="A233">
        <v>21</v>
      </c>
      <c r="B233">
        <f t="shared" si="32"/>
        <v>100</v>
      </c>
      <c r="C233">
        <f t="shared" si="33"/>
        <v>105</v>
      </c>
      <c r="D233">
        <v>0</v>
      </c>
      <c r="E233">
        <v>0</v>
      </c>
      <c r="F233">
        <f t="shared" si="34"/>
        <v>0</v>
      </c>
      <c r="G233">
        <f t="shared" si="35"/>
        <v>0</v>
      </c>
      <c r="I233">
        <v>0</v>
      </c>
      <c r="J233">
        <v>0</v>
      </c>
      <c r="K233">
        <v>0</v>
      </c>
      <c r="L233">
        <f t="shared" si="36"/>
        <v>0</v>
      </c>
      <c r="M233">
        <f t="shared" si="37"/>
        <v>0</v>
      </c>
    </row>
    <row r="234" spans="1:13" x14ac:dyDescent="0.3">
      <c r="A234">
        <v>22</v>
      </c>
      <c r="B234">
        <f t="shared" si="32"/>
        <v>105</v>
      </c>
      <c r="C234">
        <f t="shared" si="33"/>
        <v>110</v>
      </c>
      <c r="D234">
        <v>0</v>
      </c>
      <c r="E234">
        <v>0</v>
      </c>
      <c r="F234">
        <f t="shared" si="34"/>
        <v>0</v>
      </c>
      <c r="G234">
        <f t="shared" si="35"/>
        <v>0</v>
      </c>
      <c r="I234">
        <v>0</v>
      </c>
      <c r="J234">
        <v>0</v>
      </c>
      <c r="K234">
        <v>0</v>
      </c>
      <c r="L234">
        <f t="shared" si="36"/>
        <v>0</v>
      </c>
      <c r="M234">
        <f t="shared" si="37"/>
        <v>0</v>
      </c>
    </row>
    <row r="235" spans="1:13" x14ac:dyDescent="0.3">
      <c r="A235">
        <v>23</v>
      </c>
      <c r="B235">
        <f t="shared" si="32"/>
        <v>110</v>
      </c>
      <c r="C235">
        <f t="shared" si="33"/>
        <v>115</v>
      </c>
      <c r="D235">
        <v>0</v>
      </c>
      <c r="E235">
        <v>0</v>
      </c>
      <c r="F235">
        <f t="shared" si="34"/>
        <v>0</v>
      </c>
      <c r="G235">
        <f t="shared" si="35"/>
        <v>0</v>
      </c>
      <c r="I235">
        <v>0</v>
      </c>
      <c r="J235">
        <v>0</v>
      </c>
      <c r="K235">
        <v>0</v>
      </c>
      <c r="L235">
        <f t="shared" si="36"/>
        <v>0</v>
      </c>
      <c r="M235">
        <f t="shared" si="37"/>
        <v>0</v>
      </c>
    </row>
    <row r="236" spans="1:13" x14ac:dyDescent="0.3">
      <c r="A236">
        <v>24</v>
      </c>
      <c r="B236">
        <f t="shared" si="32"/>
        <v>115</v>
      </c>
      <c r="C236">
        <f t="shared" si="33"/>
        <v>120</v>
      </c>
      <c r="D236">
        <v>0</v>
      </c>
      <c r="E236">
        <v>0</v>
      </c>
      <c r="F236">
        <f t="shared" si="34"/>
        <v>0</v>
      </c>
      <c r="G236">
        <f t="shared" si="35"/>
        <v>0</v>
      </c>
      <c r="I236">
        <v>0</v>
      </c>
      <c r="J236">
        <v>0</v>
      </c>
      <c r="K236">
        <v>0</v>
      </c>
      <c r="L236">
        <f t="shared" si="36"/>
        <v>0</v>
      </c>
      <c r="M236">
        <f t="shared" si="37"/>
        <v>0</v>
      </c>
    </row>
    <row r="237" spans="1:13" x14ac:dyDescent="0.3">
      <c r="A237">
        <v>25</v>
      </c>
      <c r="B237">
        <f t="shared" si="32"/>
        <v>120</v>
      </c>
      <c r="C237">
        <f t="shared" si="33"/>
        <v>125</v>
      </c>
      <c r="D237">
        <v>0</v>
      </c>
      <c r="E237">
        <v>0</v>
      </c>
      <c r="F237">
        <f t="shared" si="34"/>
        <v>0</v>
      </c>
      <c r="G237">
        <f t="shared" si="35"/>
        <v>0</v>
      </c>
      <c r="I237">
        <v>0</v>
      </c>
      <c r="J237">
        <v>0</v>
      </c>
      <c r="K237">
        <v>0</v>
      </c>
      <c r="L237">
        <f t="shared" si="36"/>
        <v>0</v>
      </c>
      <c r="M237">
        <f t="shared" si="37"/>
        <v>0</v>
      </c>
    </row>
    <row r="238" spans="1:13" x14ac:dyDescent="0.3">
      <c r="A238">
        <v>26</v>
      </c>
      <c r="B238">
        <f t="shared" si="32"/>
        <v>125</v>
      </c>
      <c r="C238">
        <f t="shared" si="33"/>
        <v>130</v>
      </c>
      <c r="D238">
        <v>0</v>
      </c>
      <c r="E238">
        <v>0</v>
      </c>
      <c r="F238">
        <f t="shared" si="34"/>
        <v>0</v>
      </c>
      <c r="G238">
        <f t="shared" si="35"/>
        <v>0</v>
      </c>
      <c r="I238">
        <v>0</v>
      </c>
      <c r="J238">
        <v>0</v>
      </c>
      <c r="K238">
        <v>0</v>
      </c>
      <c r="L238">
        <f t="shared" si="36"/>
        <v>0</v>
      </c>
      <c r="M238">
        <f t="shared" si="37"/>
        <v>0</v>
      </c>
    </row>
    <row r="239" spans="1:13" x14ac:dyDescent="0.3">
      <c r="A239">
        <v>27</v>
      </c>
      <c r="B239">
        <f t="shared" si="32"/>
        <v>130</v>
      </c>
      <c r="C239">
        <f t="shared" si="33"/>
        <v>135</v>
      </c>
      <c r="D239">
        <v>0</v>
      </c>
      <c r="E239">
        <v>0</v>
      </c>
      <c r="F239">
        <f t="shared" si="34"/>
        <v>0</v>
      </c>
      <c r="G239">
        <f t="shared" si="35"/>
        <v>0</v>
      </c>
      <c r="I239">
        <v>0</v>
      </c>
      <c r="J239">
        <v>0</v>
      </c>
      <c r="K239">
        <v>0</v>
      </c>
      <c r="L239">
        <f t="shared" si="36"/>
        <v>0</v>
      </c>
      <c r="M239">
        <f t="shared" si="37"/>
        <v>0</v>
      </c>
    </row>
    <row r="240" spans="1:13" x14ac:dyDescent="0.3">
      <c r="A240">
        <v>28</v>
      </c>
      <c r="B240">
        <f t="shared" si="32"/>
        <v>135</v>
      </c>
      <c r="C240">
        <f t="shared" si="33"/>
        <v>140</v>
      </c>
      <c r="D240">
        <v>0</v>
      </c>
      <c r="E240">
        <v>0</v>
      </c>
      <c r="F240">
        <f t="shared" si="34"/>
        <v>0</v>
      </c>
      <c r="G240">
        <f t="shared" si="35"/>
        <v>0</v>
      </c>
      <c r="I240">
        <v>0</v>
      </c>
      <c r="J240">
        <v>0</v>
      </c>
      <c r="K240">
        <v>0</v>
      </c>
      <c r="L240">
        <f t="shared" si="36"/>
        <v>0</v>
      </c>
      <c r="M240">
        <f t="shared" si="37"/>
        <v>0</v>
      </c>
    </row>
    <row r="241" spans="1:13" x14ac:dyDescent="0.3">
      <c r="A241">
        <v>29</v>
      </c>
      <c r="B241">
        <f t="shared" si="32"/>
        <v>140</v>
      </c>
      <c r="C241">
        <f t="shared" si="33"/>
        <v>145</v>
      </c>
      <c r="D241">
        <v>0</v>
      </c>
      <c r="E241">
        <v>0</v>
      </c>
      <c r="F241">
        <f t="shared" si="34"/>
        <v>0</v>
      </c>
      <c r="G241">
        <f t="shared" si="35"/>
        <v>0</v>
      </c>
      <c r="I241">
        <v>0</v>
      </c>
      <c r="J241">
        <v>0</v>
      </c>
      <c r="K241">
        <v>0</v>
      </c>
      <c r="L241">
        <f t="shared" si="36"/>
        <v>0</v>
      </c>
      <c r="M241">
        <f t="shared" si="37"/>
        <v>0</v>
      </c>
    </row>
    <row r="242" spans="1:13" x14ac:dyDescent="0.3">
      <c r="A242">
        <v>30</v>
      </c>
      <c r="B242">
        <f t="shared" si="32"/>
        <v>145</v>
      </c>
      <c r="C242">
        <f t="shared" si="33"/>
        <v>150</v>
      </c>
      <c r="D242">
        <v>0</v>
      </c>
      <c r="E242">
        <v>0</v>
      </c>
      <c r="F242">
        <f t="shared" si="34"/>
        <v>0</v>
      </c>
      <c r="G242">
        <f t="shared" si="35"/>
        <v>0</v>
      </c>
      <c r="I242">
        <v>0</v>
      </c>
      <c r="J242">
        <v>0</v>
      </c>
      <c r="K242">
        <v>0</v>
      </c>
      <c r="L242">
        <f t="shared" si="36"/>
        <v>0</v>
      </c>
      <c r="M242">
        <f t="shared" si="37"/>
        <v>0</v>
      </c>
    </row>
    <row r="243" spans="1:13" x14ac:dyDescent="0.3">
      <c r="A243">
        <v>31</v>
      </c>
      <c r="B243">
        <f t="shared" si="32"/>
        <v>150</v>
      </c>
      <c r="C243">
        <f t="shared" si="33"/>
        <v>155</v>
      </c>
      <c r="D243">
        <v>0</v>
      </c>
      <c r="E243">
        <v>0</v>
      </c>
      <c r="F243">
        <f t="shared" si="34"/>
        <v>0</v>
      </c>
      <c r="G243">
        <f t="shared" si="35"/>
        <v>0</v>
      </c>
      <c r="I243">
        <v>0</v>
      </c>
      <c r="J243">
        <v>0</v>
      </c>
      <c r="K243">
        <v>0</v>
      </c>
      <c r="L243">
        <f t="shared" si="36"/>
        <v>0</v>
      </c>
      <c r="M243">
        <f t="shared" si="37"/>
        <v>0</v>
      </c>
    </row>
    <row r="244" spans="1:13" x14ac:dyDescent="0.3">
      <c r="A244">
        <v>32</v>
      </c>
      <c r="B244">
        <f t="shared" si="32"/>
        <v>155</v>
      </c>
      <c r="C244">
        <f t="shared" si="33"/>
        <v>160</v>
      </c>
      <c r="D244">
        <v>0</v>
      </c>
      <c r="E244">
        <v>0</v>
      </c>
      <c r="F244">
        <f t="shared" si="34"/>
        <v>0</v>
      </c>
      <c r="G244">
        <f t="shared" si="35"/>
        <v>0</v>
      </c>
      <c r="I244">
        <v>0</v>
      </c>
      <c r="J244">
        <v>0</v>
      </c>
      <c r="K244">
        <v>0</v>
      </c>
      <c r="L244">
        <f t="shared" si="36"/>
        <v>0</v>
      </c>
      <c r="M244">
        <f t="shared" si="37"/>
        <v>0</v>
      </c>
    </row>
    <row r="245" spans="1:13" x14ac:dyDescent="0.3">
      <c r="A245">
        <v>33</v>
      </c>
      <c r="B245">
        <f t="shared" si="32"/>
        <v>160</v>
      </c>
      <c r="C245">
        <f t="shared" si="33"/>
        <v>165</v>
      </c>
      <c r="D245">
        <v>0</v>
      </c>
      <c r="E245">
        <v>0</v>
      </c>
      <c r="F245">
        <f t="shared" si="34"/>
        <v>0</v>
      </c>
      <c r="G245">
        <f t="shared" si="35"/>
        <v>0</v>
      </c>
      <c r="I245">
        <v>0</v>
      </c>
      <c r="J245">
        <v>0</v>
      </c>
      <c r="K245">
        <v>0</v>
      </c>
      <c r="L245">
        <f t="shared" si="36"/>
        <v>0</v>
      </c>
      <c r="M245">
        <f t="shared" si="37"/>
        <v>0</v>
      </c>
    </row>
    <row r="246" spans="1:13" x14ac:dyDescent="0.3">
      <c r="A246">
        <v>34</v>
      </c>
      <c r="B246">
        <f t="shared" si="32"/>
        <v>165</v>
      </c>
      <c r="C246">
        <f t="shared" si="33"/>
        <v>170</v>
      </c>
      <c r="D246">
        <v>0</v>
      </c>
      <c r="E246">
        <v>0</v>
      </c>
      <c r="F246">
        <f t="shared" si="34"/>
        <v>0</v>
      </c>
      <c r="G246">
        <f t="shared" si="35"/>
        <v>0</v>
      </c>
      <c r="I246">
        <v>0</v>
      </c>
      <c r="J246">
        <v>0</v>
      </c>
      <c r="K246">
        <v>0</v>
      </c>
      <c r="L246">
        <f t="shared" si="36"/>
        <v>0</v>
      </c>
      <c r="M246">
        <f t="shared" si="37"/>
        <v>0</v>
      </c>
    </row>
    <row r="247" spans="1:13" x14ac:dyDescent="0.3">
      <c r="A247">
        <v>35</v>
      </c>
      <c r="B247">
        <f t="shared" si="32"/>
        <v>170</v>
      </c>
      <c r="C247">
        <f t="shared" si="33"/>
        <v>175</v>
      </c>
      <c r="D247">
        <v>0</v>
      </c>
      <c r="E247">
        <v>0</v>
      </c>
      <c r="F247">
        <f t="shared" si="34"/>
        <v>0</v>
      </c>
      <c r="G247">
        <f t="shared" si="35"/>
        <v>0</v>
      </c>
      <c r="I247">
        <v>0</v>
      </c>
      <c r="J247">
        <v>0</v>
      </c>
      <c r="K247">
        <v>0</v>
      </c>
      <c r="L247">
        <f t="shared" si="36"/>
        <v>0</v>
      </c>
      <c r="M247">
        <f t="shared" si="37"/>
        <v>0</v>
      </c>
    </row>
    <row r="248" spans="1:13" x14ac:dyDescent="0.3">
      <c r="A248">
        <v>36</v>
      </c>
      <c r="B248">
        <f t="shared" si="32"/>
        <v>175</v>
      </c>
      <c r="C248">
        <f t="shared" si="33"/>
        <v>180</v>
      </c>
      <c r="D248">
        <v>0</v>
      </c>
      <c r="E248">
        <v>0</v>
      </c>
      <c r="F248">
        <f t="shared" si="34"/>
        <v>0</v>
      </c>
      <c r="G248">
        <f t="shared" si="35"/>
        <v>0</v>
      </c>
      <c r="I248">
        <v>0</v>
      </c>
      <c r="J248">
        <v>0</v>
      </c>
      <c r="K248">
        <v>0</v>
      </c>
      <c r="L248">
        <f t="shared" si="36"/>
        <v>0</v>
      </c>
      <c r="M248">
        <f t="shared" si="37"/>
        <v>0</v>
      </c>
    </row>
    <row r="249" spans="1:13" x14ac:dyDescent="0.3">
      <c r="A249">
        <v>37</v>
      </c>
      <c r="B249">
        <f t="shared" si="32"/>
        <v>180</v>
      </c>
      <c r="C249">
        <f t="shared" si="33"/>
        <v>185</v>
      </c>
      <c r="D249">
        <v>0</v>
      </c>
      <c r="E249">
        <v>0</v>
      </c>
      <c r="F249">
        <f t="shared" si="34"/>
        <v>0</v>
      </c>
      <c r="G249">
        <f t="shared" si="35"/>
        <v>0</v>
      </c>
      <c r="I249">
        <v>0</v>
      </c>
      <c r="J249">
        <v>0</v>
      </c>
      <c r="K249">
        <v>0</v>
      </c>
      <c r="L249">
        <f t="shared" si="36"/>
        <v>0</v>
      </c>
      <c r="M249">
        <f t="shared" si="37"/>
        <v>0</v>
      </c>
    </row>
    <row r="250" spans="1:13" x14ac:dyDescent="0.3">
      <c r="A250">
        <v>38</v>
      </c>
      <c r="B250">
        <f t="shared" si="32"/>
        <v>185</v>
      </c>
      <c r="C250">
        <f t="shared" si="33"/>
        <v>190</v>
      </c>
      <c r="D250">
        <v>0</v>
      </c>
      <c r="E250">
        <v>0</v>
      </c>
      <c r="F250">
        <f t="shared" si="34"/>
        <v>0</v>
      </c>
      <c r="G250">
        <f t="shared" si="35"/>
        <v>0</v>
      </c>
      <c r="I250">
        <v>0</v>
      </c>
      <c r="J250">
        <v>0</v>
      </c>
      <c r="K250">
        <v>0</v>
      </c>
      <c r="L250">
        <f t="shared" si="36"/>
        <v>0</v>
      </c>
      <c r="M250">
        <f t="shared" si="37"/>
        <v>0</v>
      </c>
    </row>
    <row r="251" spans="1:13" x14ac:dyDescent="0.3">
      <c r="A251">
        <v>39</v>
      </c>
      <c r="B251">
        <f t="shared" si="32"/>
        <v>190</v>
      </c>
      <c r="C251">
        <f t="shared" si="33"/>
        <v>195</v>
      </c>
      <c r="D251">
        <v>0</v>
      </c>
      <c r="E251">
        <v>0</v>
      </c>
      <c r="F251">
        <f t="shared" si="34"/>
        <v>0</v>
      </c>
      <c r="G251">
        <f t="shared" si="35"/>
        <v>0</v>
      </c>
      <c r="I251">
        <v>0</v>
      </c>
      <c r="J251">
        <v>0</v>
      </c>
      <c r="K251">
        <v>0</v>
      </c>
      <c r="L251">
        <f t="shared" si="36"/>
        <v>0</v>
      </c>
      <c r="M251">
        <f t="shared" si="37"/>
        <v>0</v>
      </c>
    </row>
    <row r="252" spans="1:13" x14ac:dyDescent="0.3">
      <c r="A252">
        <v>40</v>
      </c>
      <c r="B252">
        <f t="shared" si="32"/>
        <v>195</v>
      </c>
      <c r="C252">
        <f t="shared" si="33"/>
        <v>200</v>
      </c>
      <c r="D252">
        <v>0</v>
      </c>
      <c r="E252">
        <v>0</v>
      </c>
      <c r="F252">
        <f t="shared" si="34"/>
        <v>0</v>
      </c>
      <c r="G252">
        <f t="shared" si="35"/>
        <v>0</v>
      </c>
      <c r="I252">
        <v>0</v>
      </c>
      <c r="J252">
        <v>0</v>
      </c>
      <c r="K252">
        <v>0</v>
      </c>
      <c r="L252">
        <f t="shared" si="36"/>
        <v>0</v>
      </c>
      <c r="M252">
        <f t="shared" si="37"/>
        <v>0</v>
      </c>
    </row>
    <row r="253" spans="1:13" x14ac:dyDescent="0.3">
      <c r="A253">
        <v>41</v>
      </c>
      <c r="B253">
        <f t="shared" si="32"/>
        <v>200</v>
      </c>
      <c r="C253">
        <f t="shared" si="33"/>
        <v>205</v>
      </c>
      <c r="D253">
        <v>0</v>
      </c>
      <c r="E253">
        <v>0</v>
      </c>
      <c r="F253">
        <f t="shared" si="34"/>
        <v>0</v>
      </c>
      <c r="G253">
        <f t="shared" si="35"/>
        <v>0</v>
      </c>
      <c r="I253">
        <v>0</v>
      </c>
      <c r="J253">
        <v>0</v>
      </c>
      <c r="K253">
        <v>0</v>
      </c>
      <c r="L253">
        <f t="shared" si="36"/>
        <v>0</v>
      </c>
      <c r="M253">
        <f t="shared" si="37"/>
        <v>0</v>
      </c>
    </row>
    <row r="254" spans="1:13" x14ac:dyDescent="0.3">
      <c r="A254">
        <v>42</v>
      </c>
      <c r="B254">
        <f t="shared" si="32"/>
        <v>205</v>
      </c>
      <c r="C254">
        <f t="shared" si="33"/>
        <v>210</v>
      </c>
      <c r="D254">
        <v>0</v>
      </c>
      <c r="E254">
        <v>0</v>
      </c>
      <c r="F254">
        <f t="shared" si="34"/>
        <v>0</v>
      </c>
      <c r="G254">
        <f t="shared" si="35"/>
        <v>0</v>
      </c>
      <c r="I254">
        <v>0</v>
      </c>
      <c r="J254">
        <v>0</v>
      </c>
      <c r="K254">
        <v>0</v>
      </c>
      <c r="L254">
        <f t="shared" si="36"/>
        <v>0</v>
      </c>
      <c r="M254">
        <f t="shared" si="37"/>
        <v>0</v>
      </c>
    </row>
    <row r="255" spans="1:13" x14ac:dyDescent="0.3">
      <c r="A255">
        <v>43</v>
      </c>
      <c r="B255">
        <f t="shared" si="32"/>
        <v>210</v>
      </c>
      <c r="C255">
        <f t="shared" si="33"/>
        <v>215</v>
      </c>
      <c r="D255">
        <v>0</v>
      </c>
      <c r="E255">
        <v>0</v>
      </c>
      <c r="F255">
        <f t="shared" si="34"/>
        <v>0</v>
      </c>
      <c r="G255">
        <f t="shared" si="35"/>
        <v>0</v>
      </c>
      <c r="I255">
        <v>0</v>
      </c>
      <c r="J255">
        <v>0</v>
      </c>
      <c r="K255">
        <v>0</v>
      </c>
      <c r="L255">
        <f t="shared" si="36"/>
        <v>0</v>
      </c>
      <c r="M255">
        <f t="shared" si="37"/>
        <v>0</v>
      </c>
    </row>
    <row r="256" spans="1:13" x14ac:dyDescent="0.3">
      <c r="A256">
        <v>44</v>
      </c>
      <c r="B256">
        <f t="shared" si="32"/>
        <v>215</v>
      </c>
      <c r="C256">
        <f t="shared" si="33"/>
        <v>220</v>
      </c>
      <c r="D256">
        <v>0</v>
      </c>
      <c r="E256">
        <v>0</v>
      </c>
      <c r="F256">
        <f t="shared" si="34"/>
        <v>0</v>
      </c>
      <c r="G256">
        <f t="shared" si="35"/>
        <v>0</v>
      </c>
      <c r="I256">
        <v>0</v>
      </c>
      <c r="J256">
        <v>0</v>
      </c>
      <c r="K256">
        <v>0</v>
      </c>
      <c r="L256">
        <f t="shared" si="36"/>
        <v>0</v>
      </c>
      <c r="M256">
        <f t="shared" si="37"/>
        <v>0</v>
      </c>
    </row>
    <row r="257" spans="1:13" x14ac:dyDescent="0.3">
      <c r="A257">
        <v>45</v>
      </c>
      <c r="B257">
        <f t="shared" si="32"/>
        <v>220</v>
      </c>
      <c r="C257">
        <f t="shared" si="33"/>
        <v>225</v>
      </c>
      <c r="D257">
        <v>0</v>
      </c>
      <c r="E257">
        <v>0</v>
      </c>
      <c r="F257">
        <f t="shared" si="34"/>
        <v>0</v>
      </c>
      <c r="G257">
        <f t="shared" si="35"/>
        <v>0</v>
      </c>
      <c r="I257">
        <v>0</v>
      </c>
      <c r="J257">
        <v>0</v>
      </c>
      <c r="K257">
        <v>0</v>
      </c>
      <c r="L257">
        <f t="shared" si="36"/>
        <v>0</v>
      </c>
      <c r="M257">
        <f t="shared" si="37"/>
        <v>0</v>
      </c>
    </row>
    <row r="258" spans="1:13" x14ac:dyDescent="0.3">
      <c r="A258">
        <v>46</v>
      </c>
      <c r="B258">
        <f t="shared" si="32"/>
        <v>225</v>
      </c>
      <c r="C258">
        <f t="shared" si="33"/>
        <v>230</v>
      </c>
      <c r="D258">
        <v>0</v>
      </c>
      <c r="E258">
        <v>0</v>
      </c>
      <c r="F258">
        <f t="shared" si="34"/>
        <v>0</v>
      </c>
      <c r="G258">
        <f t="shared" si="35"/>
        <v>0</v>
      </c>
      <c r="I258">
        <v>0</v>
      </c>
      <c r="J258">
        <v>0</v>
      </c>
      <c r="K258">
        <v>0</v>
      </c>
      <c r="L258">
        <f t="shared" si="36"/>
        <v>0</v>
      </c>
      <c r="M258">
        <f t="shared" si="37"/>
        <v>0</v>
      </c>
    </row>
    <row r="259" spans="1:13" x14ac:dyDescent="0.3">
      <c r="A259">
        <v>47</v>
      </c>
      <c r="B259">
        <f t="shared" si="32"/>
        <v>230</v>
      </c>
      <c r="C259">
        <f t="shared" si="33"/>
        <v>235</v>
      </c>
      <c r="D259">
        <v>0</v>
      </c>
      <c r="E259">
        <v>0</v>
      </c>
      <c r="F259">
        <f t="shared" si="34"/>
        <v>0</v>
      </c>
      <c r="G259">
        <f t="shared" si="35"/>
        <v>0</v>
      </c>
      <c r="I259">
        <v>0</v>
      </c>
      <c r="J259">
        <v>0</v>
      </c>
      <c r="K259">
        <v>0</v>
      </c>
      <c r="L259">
        <f t="shared" si="36"/>
        <v>0</v>
      </c>
      <c r="M259">
        <f t="shared" si="37"/>
        <v>0</v>
      </c>
    </row>
    <row r="260" spans="1:13" x14ac:dyDescent="0.3">
      <c r="A260">
        <v>48</v>
      </c>
      <c r="B260">
        <f t="shared" si="32"/>
        <v>235</v>
      </c>
      <c r="C260">
        <f t="shared" si="33"/>
        <v>240</v>
      </c>
      <c r="D260">
        <v>0</v>
      </c>
      <c r="E260">
        <v>0</v>
      </c>
      <c r="F260">
        <f t="shared" si="34"/>
        <v>0</v>
      </c>
      <c r="G260">
        <f t="shared" si="35"/>
        <v>0</v>
      </c>
      <c r="I260">
        <v>0</v>
      </c>
      <c r="J260">
        <v>0</v>
      </c>
      <c r="K260">
        <v>0</v>
      </c>
      <c r="L260">
        <f t="shared" si="36"/>
        <v>0</v>
      </c>
      <c r="M260">
        <f t="shared" si="37"/>
        <v>0</v>
      </c>
    </row>
    <row r="261" spans="1:13" x14ac:dyDescent="0.3">
      <c r="A261">
        <v>49</v>
      </c>
      <c r="B261">
        <f t="shared" si="32"/>
        <v>240</v>
      </c>
      <c r="C261">
        <f t="shared" si="33"/>
        <v>245</v>
      </c>
      <c r="D261">
        <v>0</v>
      </c>
      <c r="E261">
        <v>0</v>
      </c>
      <c r="F261">
        <f t="shared" si="34"/>
        <v>0</v>
      </c>
      <c r="G261">
        <f t="shared" si="35"/>
        <v>0</v>
      </c>
      <c r="I261">
        <v>0</v>
      </c>
      <c r="J261">
        <v>0</v>
      </c>
      <c r="K261">
        <v>0</v>
      </c>
      <c r="L261">
        <f t="shared" si="36"/>
        <v>0</v>
      </c>
      <c r="M261">
        <f t="shared" si="37"/>
        <v>0</v>
      </c>
    </row>
    <row r="262" spans="1:13" x14ac:dyDescent="0.3">
      <c r="A262">
        <v>50</v>
      </c>
      <c r="B262">
        <f t="shared" si="32"/>
        <v>245</v>
      </c>
      <c r="C262">
        <f t="shared" si="33"/>
        <v>250</v>
      </c>
      <c r="D262">
        <v>0</v>
      </c>
      <c r="E262">
        <v>0</v>
      </c>
      <c r="F262">
        <f t="shared" si="34"/>
        <v>0</v>
      </c>
      <c r="G262">
        <f t="shared" si="35"/>
        <v>0</v>
      </c>
      <c r="I262">
        <v>0</v>
      </c>
      <c r="J262">
        <v>0</v>
      </c>
      <c r="K262">
        <v>0</v>
      </c>
      <c r="L262">
        <f t="shared" si="36"/>
        <v>0</v>
      </c>
      <c r="M262">
        <f t="shared" si="37"/>
        <v>0</v>
      </c>
    </row>
    <row r="263" spans="1:13" x14ac:dyDescent="0.3">
      <c r="A263">
        <v>51</v>
      </c>
      <c r="B263">
        <f t="shared" si="32"/>
        <v>250</v>
      </c>
      <c r="C263">
        <f t="shared" si="33"/>
        <v>255</v>
      </c>
      <c r="D263">
        <v>0</v>
      </c>
      <c r="E263">
        <v>0</v>
      </c>
      <c r="F263">
        <f t="shared" si="34"/>
        <v>0</v>
      </c>
      <c r="G263">
        <f t="shared" si="35"/>
        <v>0</v>
      </c>
      <c r="I263">
        <v>0</v>
      </c>
      <c r="J263">
        <v>0</v>
      </c>
      <c r="K263">
        <v>0</v>
      </c>
      <c r="L263">
        <f t="shared" si="36"/>
        <v>0</v>
      </c>
      <c r="M263">
        <f t="shared" si="37"/>
        <v>0</v>
      </c>
    </row>
    <row r="264" spans="1:13" x14ac:dyDescent="0.3">
      <c r="A264">
        <v>52</v>
      </c>
      <c r="B264">
        <f t="shared" si="32"/>
        <v>255</v>
      </c>
      <c r="C264">
        <f t="shared" si="33"/>
        <v>260</v>
      </c>
      <c r="D264">
        <v>0</v>
      </c>
      <c r="E264">
        <v>0</v>
      </c>
      <c r="F264">
        <f t="shared" si="34"/>
        <v>0</v>
      </c>
      <c r="G264">
        <f t="shared" si="35"/>
        <v>0</v>
      </c>
      <c r="I264">
        <v>0</v>
      </c>
      <c r="J264">
        <v>0</v>
      </c>
      <c r="K264">
        <v>0</v>
      </c>
      <c r="L264">
        <f t="shared" si="36"/>
        <v>0</v>
      </c>
      <c r="M264">
        <f t="shared" si="37"/>
        <v>0</v>
      </c>
    </row>
    <row r="265" spans="1:13" x14ac:dyDescent="0.3">
      <c r="A265">
        <v>53</v>
      </c>
      <c r="B265">
        <f t="shared" si="32"/>
        <v>260</v>
      </c>
      <c r="C265">
        <f t="shared" si="33"/>
        <v>265</v>
      </c>
      <c r="D265">
        <v>0</v>
      </c>
      <c r="E265">
        <v>0</v>
      </c>
      <c r="F265">
        <f t="shared" si="34"/>
        <v>0</v>
      </c>
      <c r="G265">
        <f t="shared" si="35"/>
        <v>0</v>
      </c>
      <c r="I265">
        <v>0</v>
      </c>
      <c r="J265">
        <v>0</v>
      </c>
      <c r="K265">
        <v>0</v>
      </c>
      <c r="L265">
        <f t="shared" si="36"/>
        <v>0</v>
      </c>
      <c r="M265">
        <f t="shared" si="37"/>
        <v>0</v>
      </c>
    </row>
    <row r="266" spans="1:13" x14ac:dyDescent="0.3">
      <c r="A266">
        <v>54</v>
      </c>
      <c r="B266">
        <f t="shared" si="32"/>
        <v>265</v>
      </c>
      <c r="C266">
        <f t="shared" si="33"/>
        <v>270</v>
      </c>
      <c r="D266">
        <v>0</v>
      </c>
      <c r="E266">
        <v>0</v>
      </c>
      <c r="F266">
        <f t="shared" si="34"/>
        <v>0</v>
      </c>
      <c r="G266">
        <f t="shared" si="35"/>
        <v>0</v>
      </c>
      <c r="I266">
        <v>0</v>
      </c>
      <c r="J266">
        <v>0</v>
      </c>
      <c r="K266">
        <v>0</v>
      </c>
      <c r="L266">
        <f t="shared" si="36"/>
        <v>0</v>
      </c>
      <c r="M266">
        <f t="shared" si="37"/>
        <v>0</v>
      </c>
    </row>
    <row r="267" spans="1:13" x14ac:dyDescent="0.3">
      <c r="A267">
        <v>55</v>
      </c>
      <c r="B267">
        <f t="shared" si="32"/>
        <v>270</v>
      </c>
      <c r="C267">
        <f t="shared" si="33"/>
        <v>275</v>
      </c>
      <c r="D267">
        <v>0</v>
      </c>
      <c r="E267">
        <v>0</v>
      </c>
      <c r="F267">
        <f t="shared" si="34"/>
        <v>0</v>
      </c>
      <c r="G267">
        <f t="shared" si="35"/>
        <v>0</v>
      </c>
      <c r="I267">
        <v>0</v>
      </c>
      <c r="J267">
        <v>0</v>
      </c>
      <c r="K267">
        <v>0</v>
      </c>
      <c r="L267">
        <f t="shared" si="36"/>
        <v>0</v>
      </c>
      <c r="M267">
        <f t="shared" si="37"/>
        <v>0</v>
      </c>
    </row>
    <row r="268" spans="1:13" x14ac:dyDescent="0.3">
      <c r="A268">
        <v>56</v>
      </c>
      <c r="B268">
        <f t="shared" si="32"/>
        <v>275</v>
      </c>
      <c r="C268">
        <f t="shared" si="33"/>
        <v>280</v>
      </c>
      <c r="D268">
        <v>0</v>
      </c>
      <c r="E268">
        <v>0</v>
      </c>
      <c r="F268">
        <f t="shared" si="34"/>
        <v>0</v>
      </c>
      <c r="G268">
        <f t="shared" si="35"/>
        <v>0</v>
      </c>
      <c r="I268">
        <v>0</v>
      </c>
      <c r="J268">
        <v>0</v>
      </c>
      <c r="K268">
        <v>0</v>
      </c>
      <c r="L268">
        <f t="shared" si="36"/>
        <v>0</v>
      </c>
      <c r="M268">
        <f t="shared" si="37"/>
        <v>0</v>
      </c>
    </row>
    <row r="269" spans="1:13" x14ac:dyDescent="0.3">
      <c r="A269">
        <v>57</v>
      </c>
      <c r="B269">
        <f t="shared" si="32"/>
        <v>280</v>
      </c>
      <c r="C269">
        <f t="shared" si="33"/>
        <v>285</v>
      </c>
      <c r="D269">
        <v>0</v>
      </c>
      <c r="E269">
        <v>0</v>
      </c>
      <c r="F269">
        <f t="shared" si="34"/>
        <v>0</v>
      </c>
      <c r="G269">
        <f t="shared" si="35"/>
        <v>0</v>
      </c>
      <c r="I269">
        <v>0</v>
      </c>
      <c r="J269">
        <v>0</v>
      </c>
      <c r="K269">
        <v>0</v>
      </c>
      <c r="L269">
        <f t="shared" si="36"/>
        <v>0</v>
      </c>
      <c r="M269">
        <f t="shared" si="37"/>
        <v>0</v>
      </c>
    </row>
    <row r="270" spans="1:13" x14ac:dyDescent="0.3">
      <c r="A270">
        <v>58</v>
      </c>
      <c r="B270">
        <f t="shared" si="32"/>
        <v>285</v>
      </c>
      <c r="C270">
        <f t="shared" si="33"/>
        <v>290</v>
      </c>
      <c r="D270">
        <v>0</v>
      </c>
      <c r="E270">
        <v>0</v>
      </c>
      <c r="F270">
        <f t="shared" si="34"/>
        <v>0</v>
      </c>
      <c r="G270">
        <f t="shared" si="35"/>
        <v>0</v>
      </c>
      <c r="I270">
        <v>0</v>
      </c>
      <c r="J270">
        <v>0</v>
      </c>
      <c r="K270">
        <v>0</v>
      </c>
      <c r="L270">
        <f t="shared" si="36"/>
        <v>0</v>
      </c>
      <c r="M270">
        <f t="shared" si="37"/>
        <v>0</v>
      </c>
    </row>
    <row r="271" spans="1:13" x14ac:dyDescent="0.3">
      <c r="A271">
        <v>59</v>
      </c>
      <c r="B271">
        <f t="shared" si="32"/>
        <v>290</v>
      </c>
      <c r="C271">
        <f t="shared" si="33"/>
        <v>295</v>
      </c>
      <c r="D271">
        <v>0</v>
      </c>
      <c r="E271">
        <v>0</v>
      </c>
      <c r="F271">
        <f t="shared" si="34"/>
        <v>0</v>
      </c>
      <c r="G271">
        <f t="shared" si="35"/>
        <v>0</v>
      </c>
      <c r="I271">
        <v>0</v>
      </c>
      <c r="J271">
        <v>0</v>
      </c>
      <c r="K271">
        <v>0</v>
      </c>
      <c r="L271">
        <f t="shared" si="36"/>
        <v>0</v>
      </c>
      <c r="M271">
        <f t="shared" si="37"/>
        <v>0</v>
      </c>
    </row>
    <row r="272" spans="1:13" x14ac:dyDescent="0.3">
      <c r="A272">
        <v>60</v>
      </c>
      <c r="B272">
        <f t="shared" si="32"/>
        <v>295</v>
      </c>
      <c r="C272">
        <f t="shared" si="33"/>
        <v>300</v>
      </c>
      <c r="D272">
        <v>0</v>
      </c>
      <c r="E272">
        <v>0</v>
      </c>
      <c r="F272">
        <f t="shared" si="34"/>
        <v>0</v>
      </c>
      <c r="G272">
        <f t="shared" si="35"/>
        <v>0</v>
      </c>
      <c r="I272">
        <v>0</v>
      </c>
      <c r="J272">
        <v>0</v>
      </c>
      <c r="K272">
        <v>0</v>
      </c>
      <c r="L272">
        <f t="shared" si="36"/>
        <v>0</v>
      </c>
      <c r="M272">
        <f t="shared" si="37"/>
        <v>0</v>
      </c>
    </row>
    <row r="273" spans="1:13" x14ac:dyDescent="0.3">
      <c r="A273">
        <v>61</v>
      </c>
      <c r="B273">
        <f t="shared" si="32"/>
        <v>300</v>
      </c>
      <c r="C273">
        <f t="shared" si="33"/>
        <v>305</v>
      </c>
      <c r="D273">
        <v>0</v>
      </c>
      <c r="E273">
        <v>0</v>
      </c>
      <c r="F273">
        <f t="shared" si="34"/>
        <v>0</v>
      </c>
      <c r="G273">
        <f t="shared" si="35"/>
        <v>0</v>
      </c>
      <c r="I273">
        <v>0</v>
      </c>
      <c r="J273">
        <v>0</v>
      </c>
      <c r="K273">
        <v>0</v>
      </c>
      <c r="L273">
        <f t="shared" si="36"/>
        <v>0</v>
      </c>
      <c r="M273">
        <f t="shared" si="37"/>
        <v>0</v>
      </c>
    </row>
    <row r="274" spans="1:13" x14ac:dyDescent="0.3">
      <c r="A274">
        <v>62</v>
      </c>
      <c r="B274">
        <f t="shared" si="32"/>
        <v>305</v>
      </c>
      <c r="C274">
        <f t="shared" si="33"/>
        <v>310</v>
      </c>
      <c r="D274">
        <v>0</v>
      </c>
      <c r="E274">
        <v>0</v>
      </c>
      <c r="F274">
        <f t="shared" si="34"/>
        <v>0</v>
      </c>
      <c r="G274">
        <f t="shared" si="35"/>
        <v>0</v>
      </c>
      <c r="I274">
        <v>0</v>
      </c>
      <c r="J274">
        <v>0</v>
      </c>
      <c r="K274">
        <v>0</v>
      </c>
      <c r="L274">
        <f t="shared" si="36"/>
        <v>0</v>
      </c>
      <c r="M274">
        <f t="shared" si="37"/>
        <v>0</v>
      </c>
    </row>
    <row r="275" spans="1:13" x14ac:dyDescent="0.3">
      <c r="A275">
        <v>63</v>
      </c>
      <c r="B275">
        <f t="shared" si="32"/>
        <v>310</v>
      </c>
      <c r="C275">
        <f t="shared" si="33"/>
        <v>315</v>
      </c>
      <c r="D275">
        <v>0</v>
      </c>
      <c r="E275">
        <v>0</v>
      </c>
      <c r="F275">
        <f t="shared" si="34"/>
        <v>0</v>
      </c>
      <c r="G275">
        <f t="shared" si="35"/>
        <v>0</v>
      </c>
      <c r="I275">
        <v>0</v>
      </c>
      <c r="J275">
        <v>0</v>
      </c>
      <c r="K275">
        <v>0</v>
      </c>
      <c r="L275">
        <f t="shared" si="36"/>
        <v>0</v>
      </c>
      <c r="M275">
        <f t="shared" si="37"/>
        <v>0</v>
      </c>
    </row>
    <row r="276" spans="1:13" x14ac:dyDescent="0.3">
      <c r="A276">
        <v>64</v>
      </c>
      <c r="B276">
        <f t="shared" si="32"/>
        <v>315</v>
      </c>
      <c r="C276">
        <f t="shared" si="33"/>
        <v>320</v>
      </c>
      <c r="D276">
        <v>0</v>
      </c>
      <c r="E276">
        <v>0</v>
      </c>
      <c r="F276">
        <f t="shared" si="34"/>
        <v>0</v>
      </c>
      <c r="G276">
        <f t="shared" si="35"/>
        <v>0</v>
      </c>
      <c r="I276">
        <v>0</v>
      </c>
      <c r="J276">
        <v>0</v>
      </c>
      <c r="K276">
        <v>0</v>
      </c>
      <c r="L276">
        <f t="shared" si="36"/>
        <v>0</v>
      </c>
      <c r="M276">
        <f t="shared" si="37"/>
        <v>0</v>
      </c>
    </row>
    <row r="277" spans="1:13" x14ac:dyDescent="0.3">
      <c r="A277">
        <v>65</v>
      </c>
      <c r="B277">
        <f t="shared" si="32"/>
        <v>320</v>
      </c>
      <c r="C277">
        <f t="shared" si="33"/>
        <v>325</v>
      </c>
      <c r="D277">
        <v>0</v>
      </c>
      <c r="E277">
        <v>0</v>
      </c>
      <c r="F277">
        <f t="shared" si="34"/>
        <v>0</v>
      </c>
      <c r="G277">
        <f t="shared" si="35"/>
        <v>0</v>
      </c>
      <c r="I277">
        <v>0</v>
      </c>
      <c r="J277">
        <v>0</v>
      </c>
      <c r="K277">
        <v>0</v>
      </c>
      <c r="L277">
        <f t="shared" si="36"/>
        <v>0</v>
      </c>
      <c r="M277">
        <f t="shared" si="37"/>
        <v>0</v>
      </c>
    </row>
    <row r="278" spans="1:13" x14ac:dyDescent="0.3">
      <c r="A278">
        <v>66</v>
      </c>
      <c r="B278">
        <f t="shared" ref="B278:B312" si="38">C278-5</f>
        <v>325</v>
      </c>
      <c r="C278">
        <f t="shared" ref="C278:C312" si="39">A278*5</f>
        <v>330</v>
      </c>
      <c r="D278">
        <v>0</v>
      </c>
      <c r="E278">
        <v>0</v>
      </c>
      <c r="F278">
        <f t="shared" ref="F278:F312" si="40">AVERAGE(D278:E278)</f>
        <v>0</v>
      </c>
      <c r="G278">
        <f t="shared" ref="G278:G311" si="41">F278/MAX(F$213:F$312)</f>
        <v>0</v>
      </c>
      <c r="I278">
        <v>0</v>
      </c>
      <c r="J278">
        <v>0</v>
      </c>
      <c r="K278">
        <v>0</v>
      </c>
      <c r="L278">
        <f t="shared" ref="L278:L312" si="42">AVERAGE(I278:K278)</f>
        <v>0</v>
      </c>
      <c r="M278">
        <f t="shared" ref="M278:M311" si="43">L278/MAX(L$213:L$312)</f>
        <v>0</v>
      </c>
    </row>
    <row r="279" spans="1:13" x14ac:dyDescent="0.3">
      <c r="A279">
        <v>67</v>
      </c>
      <c r="B279">
        <f t="shared" si="38"/>
        <v>330</v>
      </c>
      <c r="C279">
        <f t="shared" si="39"/>
        <v>335</v>
      </c>
      <c r="D279">
        <v>0</v>
      </c>
      <c r="E279">
        <v>0</v>
      </c>
      <c r="F279">
        <f t="shared" si="40"/>
        <v>0</v>
      </c>
      <c r="G279">
        <f t="shared" si="41"/>
        <v>0</v>
      </c>
      <c r="I279">
        <v>0</v>
      </c>
      <c r="J279">
        <v>0</v>
      </c>
      <c r="K279">
        <v>0</v>
      </c>
      <c r="L279">
        <f t="shared" si="42"/>
        <v>0</v>
      </c>
      <c r="M279">
        <f t="shared" si="43"/>
        <v>0</v>
      </c>
    </row>
    <row r="280" spans="1:13" x14ac:dyDescent="0.3">
      <c r="A280">
        <v>68</v>
      </c>
      <c r="B280">
        <f t="shared" si="38"/>
        <v>335</v>
      </c>
      <c r="C280">
        <f t="shared" si="39"/>
        <v>340</v>
      </c>
      <c r="D280">
        <v>0</v>
      </c>
      <c r="E280">
        <v>0</v>
      </c>
      <c r="F280">
        <f t="shared" si="40"/>
        <v>0</v>
      </c>
      <c r="G280">
        <f t="shared" si="41"/>
        <v>0</v>
      </c>
      <c r="I280">
        <v>0</v>
      </c>
      <c r="J280">
        <v>0</v>
      </c>
      <c r="K280">
        <v>0</v>
      </c>
      <c r="L280">
        <f t="shared" si="42"/>
        <v>0</v>
      </c>
      <c r="M280">
        <f t="shared" si="43"/>
        <v>0</v>
      </c>
    </row>
    <row r="281" spans="1:13" x14ac:dyDescent="0.3">
      <c r="A281">
        <v>69</v>
      </c>
      <c r="B281">
        <f t="shared" si="38"/>
        <v>340</v>
      </c>
      <c r="C281">
        <f t="shared" si="39"/>
        <v>345</v>
      </c>
      <c r="D281">
        <v>0</v>
      </c>
      <c r="E281">
        <v>0</v>
      </c>
      <c r="F281">
        <f t="shared" si="40"/>
        <v>0</v>
      </c>
      <c r="G281">
        <f t="shared" si="41"/>
        <v>0</v>
      </c>
      <c r="I281">
        <v>0</v>
      </c>
      <c r="J281">
        <v>0</v>
      </c>
      <c r="K281">
        <v>0</v>
      </c>
      <c r="L281">
        <f t="shared" si="42"/>
        <v>0</v>
      </c>
      <c r="M281">
        <f t="shared" si="43"/>
        <v>0</v>
      </c>
    </row>
    <row r="282" spans="1:13" x14ac:dyDescent="0.3">
      <c r="A282">
        <v>70</v>
      </c>
      <c r="B282">
        <f t="shared" si="38"/>
        <v>345</v>
      </c>
      <c r="C282">
        <f t="shared" si="39"/>
        <v>350</v>
      </c>
      <c r="D282">
        <v>0</v>
      </c>
      <c r="E282">
        <v>0</v>
      </c>
      <c r="F282">
        <f t="shared" si="40"/>
        <v>0</v>
      </c>
      <c r="G282">
        <f t="shared" si="41"/>
        <v>0</v>
      </c>
      <c r="I282">
        <v>0</v>
      </c>
      <c r="J282">
        <v>0</v>
      </c>
      <c r="K282">
        <v>0</v>
      </c>
      <c r="L282">
        <f t="shared" si="42"/>
        <v>0</v>
      </c>
      <c r="M282">
        <f t="shared" si="43"/>
        <v>0</v>
      </c>
    </row>
    <row r="283" spans="1:13" x14ac:dyDescent="0.3">
      <c r="A283">
        <v>71</v>
      </c>
      <c r="B283">
        <f t="shared" si="38"/>
        <v>350</v>
      </c>
      <c r="C283">
        <f t="shared" si="39"/>
        <v>355</v>
      </c>
      <c r="D283">
        <v>0</v>
      </c>
      <c r="E283">
        <v>0</v>
      </c>
      <c r="F283">
        <f t="shared" si="40"/>
        <v>0</v>
      </c>
      <c r="G283">
        <f t="shared" si="41"/>
        <v>0</v>
      </c>
      <c r="I283">
        <v>0</v>
      </c>
      <c r="J283">
        <v>0</v>
      </c>
      <c r="K283">
        <v>0</v>
      </c>
      <c r="L283">
        <f t="shared" si="42"/>
        <v>0</v>
      </c>
      <c r="M283">
        <f t="shared" si="43"/>
        <v>0</v>
      </c>
    </row>
    <row r="284" spans="1:13" x14ac:dyDescent="0.3">
      <c r="A284">
        <v>72</v>
      </c>
      <c r="B284">
        <f t="shared" si="38"/>
        <v>355</v>
      </c>
      <c r="C284">
        <f t="shared" si="39"/>
        <v>360</v>
      </c>
      <c r="D284">
        <v>0</v>
      </c>
      <c r="E284">
        <v>0</v>
      </c>
      <c r="F284">
        <f t="shared" si="40"/>
        <v>0</v>
      </c>
      <c r="G284">
        <f t="shared" si="41"/>
        <v>0</v>
      </c>
      <c r="I284">
        <v>0</v>
      </c>
      <c r="J284">
        <v>0</v>
      </c>
      <c r="K284">
        <v>0</v>
      </c>
      <c r="L284">
        <f t="shared" si="42"/>
        <v>0</v>
      </c>
      <c r="M284">
        <f t="shared" si="43"/>
        <v>0</v>
      </c>
    </row>
    <row r="285" spans="1:13" x14ac:dyDescent="0.3">
      <c r="A285">
        <v>73</v>
      </c>
      <c r="B285">
        <f t="shared" si="38"/>
        <v>360</v>
      </c>
      <c r="C285">
        <f t="shared" si="39"/>
        <v>365</v>
      </c>
      <c r="D285">
        <v>0</v>
      </c>
      <c r="E285">
        <v>0</v>
      </c>
      <c r="F285">
        <f t="shared" si="40"/>
        <v>0</v>
      </c>
      <c r="G285">
        <f t="shared" si="41"/>
        <v>0</v>
      </c>
      <c r="I285">
        <v>0</v>
      </c>
      <c r="J285">
        <v>0</v>
      </c>
      <c r="K285">
        <v>0</v>
      </c>
      <c r="L285">
        <f t="shared" si="42"/>
        <v>0</v>
      </c>
      <c r="M285">
        <f t="shared" si="43"/>
        <v>0</v>
      </c>
    </row>
    <row r="286" spans="1:13" x14ac:dyDescent="0.3">
      <c r="A286">
        <v>74</v>
      </c>
      <c r="B286">
        <f t="shared" si="38"/>
        <v>365</v>
      </c>
      <c r="C286">
        <f t="shared" si="39"/>
        <v>370</v>
      </c>
      <c r="D286">
        <v>0</v>
      </c>
      <c r="E286">
        <v>0</v>
      </c>
      <c r="F286">
        <f t="shared" si="40"/>
        <v>0</v>
      </c>
      <c r="G286">
        <f t="shared" si="41"/>
        <v>0</v>
      </c>
      <c r="I286">
        <v>0</v>
      </c>
      <c r="J286">
        <v>0</v>
      </c>
      <c r="K286">
        <v>0</v>
      </c>
      <c r="L286">
        <f t="shared" si="42"/>
        <v>0</v>
      </c>
      <c r="M286">
        <f t="shared" si="43"/>
        <v>0</v>
      </c>
    </row>
    <row r="287" spans="1:13" x14ac:dyDescent="0.3">
      <c r="A287">
        <v>75</v>
      </c>
      <c r="B287">
        <f t="shared" si="38"/>
        <v>370</v>
      </c>
      <c r="C287">
        <f t="shared" si="39"/>
        <v>375</v>
      </c>
      <c r="D287">
        <v>0</v>
      </c>
      <c r="E287">
        <v>0</v>
      </c>
      <c r="F287">
        <f t="shared" si="40"/>
        <v>0</v>
      </c>
      <c r="G287">
        <f t="shared" si="41"/>
        <v>0</v>
      </c>
      <c r="I287">
        <v>0</v>
      </c>
      <c r="J287">
        <v>0</v>
      </c>
      <c r="K287">
        <v>0</v>
      </c>
      <c r="L287">
        <f t="shared" si="42"/>
        <v>0</v>
      </c>
      <c r="M287">
        <f t="shared" si="43"/>
        <v>0</v>
      </c>
    </row>
    <row r="288" spans="1:13" x14ac:dyDescent="0.3">
      <c r="A288">
        <v>76</v>
      </c>
      <c r="B288">
        <f t="shared" si="38"/>
        <v>375</v>
      </c>
      <c r="C288">
        <f t="shared" si="39"/>
        <v>380</v>
      </c>
      <c r="D288">
        <v>0</v>
      </c>
      <c r="E288">
        <v>0</v>
      </c>
      <c r="F288">
        <f t="shared" si="40"/>
        <v>0</v>
      </c>
      <c r="G288">
        <f t="shared" si="41"/>
        <v>0</v>
      </c>
      <c r="I288">
        <v>0</v>
      </c>
      <c r="J288">
        <v>0</v>
      </c>
      <c r="K288">
        <v>0</v>
      </c>
      <c r="L288">
        <f t="shared" si="42"/>
        <v>0</v>
      </c>
      <c r="M288">
        <f t="shared" si="43"/>
        <v>0</v>
      </c>
    </row>
    <row r="289" spans="1:13" x14ac:dyDescent="0.3">
      <c r="A289">
        <v>77</v>
      </c>
      <c r="B289">
        <f t="shared" si="38"/>
        <v>380</v>
      </c>
      <c r="C289">
        <f t="shared" si="39"/>
        <v>385</v>
      </c>
      <c r="D289">
        <v>0</v>
      </c>
      <c r="E289">
        <v>0</v>
      </c>
      <c r="F289">
        <f t="shared" si="40"/>
        <v>0</v>
      </c>
      <c r="G289">
        <f t="shared" si="41"/>
        <v>0</v>
      </c>
      <c r="I289">
        <v>0</v>
      </c>
      <c r="J289">
        <v>0</v>
      </c>
      <c r="K289">
        <v>0</v>
      </c>
      <c r="L289">
        <f t="shared" si="42"/>
        <v>0</v>
      </c>
      <c r="M289">
        <f t="shared" si="43"/>
        <v>0</v>
      </c>
    </row>
    <row r="290" spans="1:13" x14ac:dyDescent="0.3">
      <c r="A290">
        <v>78</v>
      </c>
      <c r="B290">
        <f t="shared" si="38"/>
        <v>385</v>
      </c>
      <c r="C290">
        <f t="shared" si="39"/>
        <v>390</v>
      </c>
      <c r="D290">
        <v>0</v>
      </c>
      <c r="E290">
        <v>0</v>
      </c>
      <c r="F290">
        <f t="shared" si="40"/>
        <v>0</v>
      </c>
      <c r="G290">
        <f t="shared" si="41"/>
        <v>0</v>
      </c>
      <c r="I290">
        <v>0</v>
      </c>
      <c r="J290">
        <v>0</v>
      </c>
      <c r="K290">
        <v>0</v>
      </c>
      <c r="L290">
        <f t="shared" si="42"/>
        <v>0</v>
      </c>
      <c r="M290">
        <f t="shared" si="43"/>
        <v>0</v>
      </c>
    </row>
    <row r="291" spans="1:13" x14ac:dyDescent="0.3">
      <c r="A291">
        <v>79</v>
      </c>
      <c r="B291">
        <f t="shared" si="38"/>
        <v>390</v>
      </c>
      <c r="C291">
        <f t="shared" si="39"/>
        <v>395</v>
      </c>
      <c r="D291">
        <v>0</v>
      </c>
      <c r="E291">
        <v>0</v>
      </c>
      <c r="F291">
        <f t="shared" si="40"/>
        <v>0</v>
      </c>
      <c r="G291">
        <f t="shared" si="41"/>
        <v>0</v>
      </c>
      <c r="I291">
        <v>0</v>
      </c>
      <c r="J291">
        <v>0</v>
      </c>
      <c r="K291">
        <v>0</v>
      </c>
      <c r="L291">
        <f t="shared" si="42"/>
        <v>0</v>
      </c>
      <c r="M291">
        <f t="shared" si="43"/>
        <v>0</v>
      </c>
    </row>
    <row r="292" spans="1:13" x14ac:dyDescent="0.3">
      <c r="A292">
        <v>80</v>
      </c>
      <c r="B292">
        <f t="shared" si="38"/>
        <v>395</v>
      </c>
      <c r="C292">
        <f t="shared" si="39"/>
        <v>400</v>
      </c>
      <c r="D292">
        <v>0</v>
      </c>
      <c r="E292">
        <v>0</v>
      </c>
      <c r="F292">
        <f t="shared" si="40"/>
        <v>0</v>
      </c>
      <c r="G292">
        <f t="shared" si="41"/>
        <v>0</v>
      </c>
      <c r="I292">
        <v>0</v>
      </c>
      <c r="J292">
        <v>0</v>
      </c>
      <c r="K292">
        <v>0</v>
      </c>
      <c r="L292">
        <f t="shared" si="42"/>
        <v>0</v>
      </c>
      <c r="M292">
        <f t="shared" si="43"/>
        <v>0</v>
      </c>
    </row>
    <row r="293" spans="1:13" x14ac:dyDescent="0.3">
      <c r="A293">
        <v>81</v>
      </c>
      <c r="B293">
        <f t="shared" si="38"/>
        <v>400</v>
      </c>
      <c r="C293">
        <f t="shared" si="39"/>
        <v>405</v>
      </c>
      <c r="D293">
        <v>0</v>
      </c>
      <c r="E293">
        <v>0</v>
      </c>
      <c r="F293">
        <f t="shared" si="40"/>
        <v>0</v>
      </c>
      <c r="G293">
        <f t="shared" si="41"/>
        <v>0</v>
      </c>
      <c r="I293">
        <v>0</v>
      </c>
      <c r="J293">
        <v>0</v>
      </c>
      <c r="K293">
        <v>0</v>
      </c>
      <c r="L293">
        <f t="shared" si="42"/>
        <v>0</v>
      </c>
      <c r="M293">
        <f t="shared" si="43"/>
        <v>0</v>
      </c>
    </row>
    <row r="294" spans="1:13" x14ac:dyDescent="0.3">
      <c r="A294">
        <v>82</v>
      </c>
      <c r="B294">
        <f t="shared" si="38"/>
        <v>405</v>
      </c>
      <c r="C294">
        <f t="shared" si="39"/>
        <v>410</v>
      </c>
      <c r="D294">
        <v>0</v>
      </c>
      <c r="E294">
        <v>0</v>
      </c>
      <c r="F294">
        <f t="shared" si="40"/>
        <v>0</v>
      </c>
      <c r="G294">
        <f t="shared" si="41"/>
        <v>0</v>
      </c>
      <c r="I294">
        <v>0</v>
      </c>
      <c r="J294">
        <v>0</v>
      </c>
      <c r="K294">
        <v>0</v>
      </c>
      <c r="L294">
        <f t="shared" si="42"/>
        <v>0</v>
      </c>
      <c r="M294">
        <f t="shared" si="43"/>
        <v>0</v>
      </c>
    </row>
    <row r="295" spans="1:13" x14ac:dyDescent="0.3">
      <c r="A295">
        <v>83</v>
      </c>
      <c r="B295">
        <f t="shared" si="38"/>
        <v>410</v>
      </c>
      <c r="C295">
        <f t="shared" si="39"/>
        <v>415</v>
      </c>
      <c r="D295">
        <v>0</v>
      </c>
      <c r="E295">
        <v>0</v>
      </c>
      <c r="F295">
        <f t="shared" si="40"/>
        <v>0</v>
      </c>
      <c r="G295">
        <f t="shared" si="41"/>
        <v>0</v>
      </c>
      <c r="I295">
        <v>0</v>
      </c>
      <c r="J295">
        <v>0</v>
      </c>
      <c r="K295">
        <v>0</v>
      </c>
      <c r="L295">
        <f t="shared" si="42"/>
        <v>0</v>
      </c>
      <c r="M295">
        <f t="shared" si="43"/>
        <v>0</v>
      </c>
    </row>
    <row r="296" spans="1:13" x14ac:dyDescent="0.3">
      <c r="A296">
        <v>84</v>
      </c>
      <c r="B296">
        <f t="shared" si="38"/>
        <v>415</v>
      </c>
      <c r="C296">
        <f t="shared" si="39"/>
        <v>420</v>
      </c>
      <c r="D296">
        <v>0</v>
      </c>
      <c r="E296">
        <v>0</v>
      </c>
      <c r="F296">
        <f t="shared" si="40"/>
        <v>0</v>
      </c>
      <c r="G296">
        <f t="shared" si="41"/>
        <v>0</v>
      </c>
      <c r="I296">
        <v>0</v>
      </c>
      <c r="J296">
        <v>0</v>
      </c>
      <c r="K296">
        <v>0</v>
      </c>
      <c r="L296">
        <f t="shared" si="42"/>
        <v>0</v>
      </c>
      <c r="M296">
        <f t="shared" si="43"/>
        <v>0</v>
      </c>
    </row>
    <row r="297" spans="1:13" x14ac:dyDescent="0.3">
      <c r="A297">
        <v>85</v>
      </c>
      <c r="B297">
        <f t="shared" si="38"/>
        <v>420</v>
      </c>
      <c r="C297">
        <f t="shared" si="39"/>
        <v>425</v>
      </c>
      <c r="D297">
        <v>0</v>
      </c>
      <c r="E297">
        <v>0</v>
      </c>
      <c r="F297">
        <f t="shared" si="40"/>
        <v>0</v>
      </c>
      <c r="G297">
        <f t="shared" si="41"/>
        <v>0</v>
      </c>
      <c r="I297">
        <v>0</v>
      </c>
      <c r="J297">
        <v>0</v>
      </c>
      <c r="K297">
        <v>0</v>
      </c>
      <c r="L297">
        <f t="shared" si="42"/>
        <v>0</v>
      </c>
      <c r="M297">
        <f t="shared" si="43"/>
        <v>0</v>
      </c>
    </row>
    <row r="298" spans="1:13" x14ac:dyDescent="0.3">
      <c r="A298">
        <v>86</v>
      </c>
      <c r="B298">
        <f t="shared" si="38"/>
        <v>425</v>
      </c>
      <c r="C298">
        <f t="shared" si="39"/>
        <v>430</v>
      </c>
      <c r="D298">
        <v>0</v>
      </c>
      <c r="E298">
        <v>0</v>
      </c>
      <c r="F298">
        <f t="shared" si="40"/>
        <v>0</v>
      </c>
      <c r="G298">
        <f t="shared" si="41"/>
        <v>0</v>
      </c>
      <c r="I298">
        <v>0</v>
      </c>
      <c r="J298">
        <v>0</v>
      </c>
      <c r="K298">
        <v>0</v>
      </c>
      <c r="L298">
        <f t="shared" si="42"/>
        <v>0</v>
      </c>
      <c r="M298">
        <f t="shared" si="43"/>
        <v>0</v>
      </c>
    </row>
    <row r="299" spans="1:13" x14ac:dyDescent="0.3">
      <c r="A299">
        <v>87</v>
      </c>
      <c r="B299">
        <f t="shared" si="38"/>
        <v>430</v>
      </c>
      <c r="C299">
        <f t="shared" si="39"/>
        <v>435</v>
      </c>
      <c r="D299">
        <v>0</v>
      </c>
      <c r="E299">
        <v>0</v>
      </c>
      <c r="F299">
        <f t="shared" si="40"/>
        <v>0</v>
      </c>
      <c r="G299">
        <f t="shared" si="41"/>
        <v>0</v>
      </c>
      <c r="I299">
        <v>0</v>
      </c>
      <c r="J299">
        <v>0</v>
      </c>
      <c r="K299">
        <v>0</v>
      </c>
      <c r="L299">
        <f t="shared" si="42"/>
        <v>0</v>
      </c>
      <c r="M299">
        <f t="shared" si="43"/>
        <v>0</v>
      </c>
    </row>
    <row r="300" spans="1:13" x14ac:dyDescent="0.3">
      <c r="A300">
        <v>88</v>
      </c>
      <c r="B300">
        <f t="shared" si="38"/>
        <v>435</v>
      </c>
      <c r="C300">
        <f t="shared" si="39"/>
        <v>440</v>
      </c>
      <c r="D300">
        <v>0</v>
      </c>
      <c r="E300">
        <v>0</v>
      </c>
      <c r="F300">
        <f t="shared" si="40"/>
        <v>0</v>
      </c>
      <c r="G300">
        <f t="shared" si="41"/>
        <v>0</v>
      </c>
      <c r="I300">
        <v>0</v>
      </c>
      <c r="J300">
        <v>0</v>
      </c>
      <c r="K300">
        <v>0</v>
      </c>
      <c r="L300">
        <f t="shared" si="42"/>
        <v>0</v>
      </c>
      <c r="M300">
        <f t="shared" si="43"/>
        <v>0</v>
      </c>
    </row>
    <row r="301" spans="1:13" x14ac:dyDescent="0.3">
      <c r="A301">
        <v>89</v>
      </c>
      <c r="B301">
        <f t="shared" si="38"/>
        <v>440</v>
      </c>
      <c r="C301">
        <f t="shared" si="39"/>
        <v>445</v>
      </c>
      <c r="D301">
        <v>0</v>
      </c>
      <c r="E301">
        <v>0</v>
      </c>
      <c r="F301">
        <f t="shared" si="40"/>
        <v>0</v>
      </c>
      <c r="G301">
        <f t="shared" si="41"/>
        <v>0</v>
      </c>
      <c r="I301">
        <v>0</v>
      </c>
      <c r="J301">
        <v>0</v>
      </c>
      <c r="K301">
        <v>0</v>
      </c>
      <c r="L301">
        <f t="shared" si="42"/>
        <v>0</v>
      </c>
      <c r="M301">
        <f t="shared" si="43"/>
        <v>0</v>
      </c>
    </row>
    <row r="302" spans="1:13" x14ac:dyDescent="0.3">
      <c r="A302">
        <v>90</v>
      </c>
      <c r="B302">
        <f t="shared" si="38"/>
        <v>445</v>
      </c>
      <c r="C302">
        <f t="shared" si="39"/>
        <v>450</v>
      </c>
      <c r="D302">
        <v>0</v>
      </c>
      <c r="E302">
        <v>0</v>
      </c>
      <c r="F302">
        <f t="shared" si="40"/>
        <v>0</v>
      </c>
      <c r="G302">
        <f t="shared" si="41"/>
        <v>0</v>
      </c>
      <c r="I302">
        <v>0</v>
      </c>
      <c r="J302">
        <v>0</v>
      </c>
      <c r="K302">
        <v>0</v>
      </c>
      <c r="L302">
        <f t="shared" si="42"/>
        <v>0</v>
      </c>
      <c r="M302">
        <f t="shared" si="43"/>
        <v>0</v>
      </c>
    </row>
    <row r="303" spans="1:13" x14ac:dyDescent="0.3">
      <c r="A303">
        <v>91</v>
      </c>
      <c r="B303">
        <f t="shared" si="38"/>
        <v>450</v>
      </c>
      <c r="C303">
        <f t="shared" si="39"/>
        <v>455</v>
      </c>
      <c r="D303">
        <v>0</v>
      </c>
      <c r="E303">
        <v>0</v>
      </c>
      <c r="F303">
        <f t="shared" si="40"/>
        <v>0</v>
      </c>
      <c r="G303">
        <f t="shared" si="41"/>
        <v>0</v>
      </c>
      <c r="I303">
        <v>0</v>
      </c>
      <c r="J303">
        <v>0</v>
      </c>
      <c r="K303">
        <v>0</v>
      </c>
      <c r="L303">
        <f t="shared" si="42"/>
        <v>0</v>
      </c>
      <c r="M303">
        <f t="shared" si="43"/>
        <v>0</v>
      </c>
    </row>
    <row r="304" spans="1:13" x14ac:dyDescent="0.3">
      <c r="A304">
        <v>92</v>
      </c>
      <c r="B304">
        <f t="shared" si="38"/>
        <v>455</v>
      </c>
      <c r="C304">
        <f t="shared" si="39"/>
        <v>460</v>
      </c>
      <c r="D304">
        <v>0</v>
      </c>
      <c r="E304">
        <v>0</v>
      </c>
      <c r="F304">
        <f t="shared" si="40"/>
        <v>0</v>
      </c>
      <c r="G304">
        <f t="shared" si="41"/>
        <v>0</v>
      </c>
      <c r="I304">
        <v>0</v>
      </c>
      <c r="J304">
        <v>0</v>
      </c>
      <c r="K304">
        <v>0</v>
      </c>
      <c r="L304">
        <f t="shared" si="42"/>
        <v>0</v>
      </c>
      <c r="M304">
        <f t="shared" si="43"/>
        <v>0</v>
      </c>
    </row>
    <row r="305" spans="1:13" x14ac:dyDescent="0.3">
      <c r="A305">
        <v>93</v>
      </c>
      <c r="B305">
        <f t="shared" si="38"/>
        <v>460</v>
      </c>
      <c r="C305">
        <f t="shared" si="39"/>
        <v>465</v>
      </c>
      <c r="D305">
        <v>0</v>
      </c>
      <c r="E305">
        <v>0</v>
      </c>
      <c r="F305">
        <f t="shared" si="40"/>
        <v>0</v>
      </c>
      <c r="G305">
        <f t="shared" si="41"/>
        <v>0</v>
      </c>
      <c r="I305">
        <v>0</v>
      </c>
      <c r="J305">
        <v>0</v>
      </c>
      <c r="K305">
        <v>0</v>
      </c>
      <c r="L305">
        <f t="shared" si="42"/>
        <v>0</v>
      </c>
      <c r="M305">
        <f t="shared" si="43"/>
        <v>0</v>
      </c>
    </row>
    <row r="306" spans="1:13" x14ac:dyDescent="0.3">
      <c r="A306">
        <v>94</v>
      </c>
      <c r="B306">
        <f t="shared" si="38"/>
        <v>465</v>
      </c>
      <c r="C306">
        <f t="shared" si="39"/>
        <v>470</v>
      </c>
      <c r="D306">
        <v>0</v>
      </c>
      <c r="E306">
        <v>0</v>
      </c>
      <c r="F306">
        <f t="shared" si="40"/>
        <v>0</v>
      </c>
      <c r="G306">
        <f t="shared" si="41"/>
        <v>0</v>
      </c>
      <c r="I306">
        <v>0</v>
      </c>
      <c r="J306">
        <v>0</v>
      </c>
      <c r="K306">
        <v>0</v>
      </c>
      <c r="L306">
        <f t="shared" si="42"/>
        <v>0</v>
      </c>
      <c r="M306">
        <f t="shared" si="43"/>
        <v>0</v>
      </c>
    </row>
    <row r="307" spans="1:13" x14ac:dyDescent="0.3">
      <c r="A307">
        <v>95</v>
      </c>
      <c r="B307">
        <f t="shared" si="38"/>
        <v>470</v>
      </c>
      <c r="C307">
        <f t="shared" si="39"/>
        <v>475</v>
      </c>
      <c r="D307">
        <v>0</v>
      </c>
      <c r="E307">
        <v>0</v>
      </c>
      <c r="F307">
        <f t="shared" si="40"/>
        <v>0</v>
      </c>
      <c r="G307">
        <f t="shared" si="41"/>
        <v>0</v>
      </c>
      <c r="I307">
        <v>0</v>
      </c>
      <c r="J307">
        <v>0</v>
      </c>
      <c r="K307">
        <v>0</v>
      </c>
      <c r="L307">
        <f t="shared" si="42"/>
        <v>0</v>
      </c>
      <c r="M307">
        <f t="shared" si="43"/>
        <v>0</v>
      </c>
    </row>
    <row r="308" spans="1:13" x14ac:dyDescent="0.3">
      <c r="A308">
        <v>96</v>
      </c>
      <c r="B308">
        <f t="shared" si="38"/>
        <v>475</v>
      </c>
      <c r="C308">
        <f t="shared" si="39"/>
        <v>480</v>
      </c>
      <c r="D308">
        <v>0</v>
      </c>
      <c r="E308">
        <v>0</v>
      </c>
      <c r="F308">
        <f t="shared" si="40"/>
        <v>0</v>
      </c>
      <c r="G308">
        <f t="shared" si="41"/>
        <v>0</v>
      </c>
      <c r="I308">
        <v>0</v>
      </c>
      <c r="J308">
        <v>0</v>
      </c>
      <c r="K308">
        <v>0</v>
      </c>
      <c r="L308">
        <f t="shared" si="42"/>
        <v>0</v>
      </c>
      <c r="M308">
        <f t="shared" si="43"/>
        <v>0</v>
      </c>
    </row>
    <row r="309" spans="1:13" x14ac:dyDescent="0.3">
      <c r="A309">
        <v>97</v>
      </c>
      <c r="B309">
        <f t="shared" si="38"/>
        <v>480</v>
      </c>
      <c r="C309">
        <f t="shared" si="39"/>
        <v>485</v>
      </c>
      <c r="D309">
        <v>0</v>
      </c>
      <c r="E309">
        <v>0</v>
      </c>
      <c r="F309">
        <f t="shared" si="40"/>
        <v>0</v>
      </c>
      <c r="G309">
        <f t="shared" si="41"/>
        <v>0</v>
      </c>
      <c r="I309">
        <v>0</v>
      </c>
      <c r="J309">
        <v>0</v>
      </c>
      <c r="K309">
        <v>0</v>
      </c>
      <c r="L309">
        <f t="shared" si="42"/>
        <v>0</v>
      </c>
      <c r="M309">
        <f t="shared" si="43"/>
        <v>0</v>
      </c>
    </row>
    <row r="310" spans="1:13" x14ac:dyDescent="0.3">
      <c r="A310">
        <v>98</v>
      </c>
      <c r="B310">
        <f t="shared" si="38"/>
        <v>485</v>
      </c>
      <c r="C310">
        <f t="shared" si="39"/>
        <v>490</v>
      </c>
      <c r="D310">
        <v>0</v>
      </c>
      <c r="E310">
        <v>0</v>
      </c>
      <c r="F310">
        <f t="shared" si="40"/>
        <v>0</v>
      </c>
      <c r="G310">
        <f t="shared" si="41"/>
        <v>0</v>
      </c>
      <c r="I310">
        <v>0</v>
      </c>
      <c r="J310">
        <v>0</v>
      </c>
      <c r="K310">
        <v>0</v>
      </c>
      <c r="L310">
        <f t="shared" si="42"/>
        <v>0</v>
      </c>
      <c r="M310">
        <f t="shared" si="43"/>
        <v>0</v>
      </c>
    </row>
    <row r="311" spans="1:13" x14ac:dyDescent="0.3">
      <c r="A311">
        <v>99</v>
      </c>
      <c r="B311">
        <f t="shared" si="38"/>
        <v>490</v>
      </c>
      <c r="C311">
        <f t="shared" si="39"/>
        <v>495</v>
      </c>
      <c r="D311">
        <v>0</v>
      </c>
      <c r="E311">
        <v>0</v>
      </c>
      <c r="F311">
        <f t="shared" si="40"/>
        <v>0</v>
      </c>
      <c r="G311">
        <f t="shared" si="41"/>
        <v>0</v>
      </c>
      <c r="I311">
        <v>0</v>
      </c>
      <c r="J311">
        <v>0</v>
      </c>
      <c r="K311">
        <v>0</v>
      </c>
      <c r="L311">
        <f t="shared" si="42"/>
        <v>0</v>
      </c>
      <c r="M311">
        <f t="shared" si="43"/>
        <v>0</v>
      </c>
    </row>
    <row r="312" spans="1:13" x14ac:dyDescent="0.3">
      <c r="A312">
        <v>100</v>
      </c>
      <c r="B312">
        <f t="shared" si="38"/>
        <v>495</v>
      </c>
      <c r="C312">
        <f t="shared" si="39"/>
        <v>500</v>
      </c>
      <c r="D312">
        <v>0</v>
      </c>
      <c r="E312">
        <v>0</v>
      </c>
      <c r="F312">
        <f t="shared" si="40"/>
        <v>0</v>
      </c>
      <c r="G312">
        <f>F312/MAX(F$213:F$312)</f>
        <v>0</v>
      </c>
      <c r="I312">
        <v>0</v>
      </c>
      <c r="J312">
        <v>0</v>
      </c>
      <c r="K312">
        <v>0</v>
      </c>
      <c r="L312">
        <f t="shared" si="42"/>
        <v>0</v>
      </c>
      <c r="M312">
        <f>L312/MAX(L$213:L$312)</f>
        <v>0</v>
      </c>
    </row>
    <row r="314" spans="1:13" x14ac:dyDescent="0.3">
      <c r="A314" s="18" t="s">
        <v>75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</row>
    <row r="315" spans="1:13" x14ac:dyDescent="0.3">
      <c r="D315" s="18" t="s">
        <v>56</v>
      </c>
      <c r="E315" s="18"/>
      <c r="F315" s="18"/>
      <c r="G315" s="18"/>
      <c r="I315" s="18" t="s">
        <v>74</v>
      </c>
      <c r="J315" s="18"/>
      <c r="K315" s="18"/>
      <c r="L315" s="18"/>
      <c r="M315" s="18"/>
    </row>
    <row r="316" spans="1:13" x14ac:dyDescent="0.3">
      <c r="A316" t="s">
        <v>43</v>
      </c>
      <c r="B316" t="s">
        <v>52</v>
      </c>
      <c r="C316" t="s">
        <v>51</v>
      </c>
      <c r="D316" t="s">
        <v>33</v>
      </c>
      <c r="E316" t="s">
        <v>34</v>
      </c>
      <c r="F316" t="s">
        <v>48</v>
      </c>
      <c r="G316" t="s">
        <v>49</v>
      </c>
      <c r="I316" t="s">
        <v>58</v>
      </c>
      <c r="J316" t="s">
        <v>59</v>
      </c>
      <c r="K316" t="s">
        <v>60</v>
      </c>
      <c r="L316" t="s">
        <v>48</v>
      </c>
      <c r="M316" t="s">
        <v>49</v>
      </c>
    </row>
    <row r="317" spans="1:13" x14ac:dyDescent="0.3">
      <c r="A317">
        <v>1</v>
      </c>
      <c r="B317">
        <f>C317-5</f>
        <v>0</v>
      </c>
      <c r="C317">
        <f>A317*5</f>
        <v>5</v>
      </c>
      <c r="D317">
        <v>0.163636363636364</v>
      </c>
      <c r="E317">
        <v>5.8608058608058601E-2</v>
      </c>
      <c r="F317">
        <f>AVERAGE(D317:E317)</f>
        <v>0.1111222111222113</v>
      </c>
      <c r="G317">
        <f>F317/MAX(F$317:F$416)</f>
        <v>0.55239198808144474</v>
      </c>
      <c r="I317">
        <v>6.5789473684210495E-2</v>
      </c>
      <c r="J317">
        <v>5.6994818652849701E-2</v>
      </c>
      <c r="K317">
        <v>7.3394495412843999E-2</v>
      </c>
      <c r="L317">
        <f>AVERAGE(I317:K317)</f>
        <v>6.5392929249968076E-2</v>
      </c>
      <c r="M317">
        <f>L317/MAX(L$317:L$416)</f>
        <v>0.28983949708037871</v>
      </c>
    </row>
    <row r="318" spans="1:13" x14ac:dyDescent="0.3">
      <c r="A318">
        <v>2</v>
      </c>
      <c r="B318">
        <f t="shared" ref="B318:B381" si="44">C318-5</f>
        <v>5</v>
      </c>
      <c r="C318">
        <f t="shared" ref="C318:C381" si="45">A318*5</f>
        <v>10</v>
      </c>
      <c r="D318">
        <v>0.248484848484848</v>
      </c>
      <c r="E318">
        <v>0.15384615384615399</v>
      </c>
      <c r="F318">
        <f t="shared" ref="F318:F381" si="46">AVERAGE(D318:E318)</f>
        <v>0.201165501165501</v>
      </c>
      <c r="G318">
        <f t="shared" ref="G318:G381" si="47">F318/MAX(F$317:F$416)</f>
        <v>1</v>
      </c>
      <c r="I318">
        <v>0.25</v>
      </c>
      <c r="J318">
        <v>0.158031088082902</v>
      </c>
      <c r="K318">
        <v>0.21100917431192701</v>
      </c>
      <c r="L318">
        <f t="shared" ref="L318:L381" si="48">AVERAGE(I318:K318)</f>
        <v>0.20634675413160966</v>
      </c>
      <c r="M318">
        <f t="shared" ref="M318:M381" si="49">L318/MAX(L$317:L$416)</f>
        <v>0.91458572245719516</v>
      </c>
    </row>
    <row r="319" spans="1:13" x14ac:dyDescent="0.3">
      <c r="A319">
        <v>3</v>
      </c>
      <c r="B319">
        <f t="shared" si="44"/>
        <v>10</v>
      </c>
      <c r="C319">
        <f t="shared" si="45"/>
        <v>15</v>
      </c>
      <c r="D319">
        <v>0.175757575757576</v>
      </c>
      <c r="E319">
        <v>0.175824175824176</v>
      </c>
      <c r="F319">
        <f t="shared" si="46"/>
        <v>0.17579087579087599</v>
      </c>
      <c r="G319">
        <f t="shared" si="47"/>
        <v>0.87386194338685819</v>
      </c>
      <c r="I319">
        <v>0.30263157894736797</v>
      </c>
      <c r="J319">
        <v>0.16321243523316101</v>
      </c>
      <c r="K319">
        <v>0.21100917431192701</v>
      </c>
      <c r="L319">
        <f t="shared" si="48"/>
        <v>0.22561772949748535</v>
      </c>
      <c r="M319">
        <f t="shared" si="49"/>
        <v>1</v>
      </c>
    </row>
    <row r="320" spans="1:13" x14ac:dyDescent="0.3">
      <c r="A320">
        <v>4</v>
      </c>
      <c r="B320">
        <f t="shared" si="44"/>
        <v>15</v>
      </c>
      <c r="C320">
        <f t="shared" si="45"/>
        <v>20</v>
      </c>
      <c r="D320">
        <v>0.163636363636364</v>
      </c>
      <c r="E320">
        <v>0.175824175824176</v>
      </c>
      <c r="F320">
        <f t="shared" si="46"/>
        <v>0.16973026973027</v>
      </c>
      <c r="G320">
        <f t="shared" si="47"/>
        <v>0.84373448104618642</v>
      </c>
      <c r="I320">
        <v>0.1875</v>
      </c>
      <c r="J320">
        <v>0.15544041450777199</v>
      </c>
      <c r="K320">
        <v>0.155963302752294</v>
      </c>
      <c r="L320">
        <f t="shared" si="48"/>
        <v>0.16630123908668867</v>
      </c>
      <c r="M320">
        <f t="shared" si="49"/>
        <v>0.73709295566925825</v>
      </c>
    </row>
    <row r="321" spans="1:13" x14ac:dyDescent="0.3">
      <c r="A321">
        <v>5</v>
      </c>
      <c r="B321">
        <f t="shared" si="44"/>
        <v>20</v>
      </c>
      <c r="C321">
        <f t="shared" si="45"/>
        <v>25</v>
      </c>
      <c r="D321">
        <v>0.12727272727272701</v>
      </c>
      <c r="E321">
        <v>0.157509157509158</v>
      </c>
      <c r="F321">
        <f t="shared" si="46"/>
        <v>0.14239094239094252</v>
      </c>
      <c r="G321">
        <f t="shared" si="47"/>
        <v>0.70782982949842865</v>
      </c>
      <c r="I321">
        <v>0.12171052631578901</v>
      </c>
      <c r="J321">
        <v>0.119170984455959</v>
      </c>
      <c r="K321">
        <v>0.13761467889908299</v>
      </c>
      <c r="L321">
        <f t="shared" si="48"/>
        <v>0.12616539655694367</v>
      </c>
      <c r="M321">
        <f t="shared" si="49"/>
        <v>0.55919983255726302</v>
      </c>
    </row>
    <row r="322" spans="1:13" x14ac:dyDescent="0.3">
      <c r="A322">
        <v>6</v>
      </c>
      <c r="B322">
        <f t="shared" si="44"/>
        <v>25</v>
      </c>
      <c r="C322">
        <f t="shared" si="45"/>
        <v>30</v>
      </c>
      <c r="D322">
        <v>7.8787878787878796E-2</v>
      </c>
      <c r="E322">
        <v>0.113553113553114</v>
      </c>
      <c r="F322">
        <f t="shared" si="46"/>
        <v>9.6170496170496389E-2</v>
      </c>
      <c r="G322">
        <f t="shared" si="47"/>
        <v>0.47806654527396275</v>
      </c>
      <c r="I322">
        <v>3.94736842105263E-2</v>
      </c>
      <c r="J322">
        <v>9.0673575129533696E-2</v>
      </c>
      <c r="K322">
        <v>8.2568807339449601E-2</v>
      </c>
      <c r="L322">
        <f t="shared" si="48"/>
        <v>7.0905355559836528E-2</v>
      </c>
      <c r="M322">
        <f t="shared" si="49"/>
        <v>0.31427209075174573</v>
      </c>
    </row>
    <row r="323" spans="1:13" x14ac:dyDescent="0.3">
      <c r="A323">
        <v>7</v>
      </c>
      <c r="B323">
        <f t="shared" si="44"/>
        <v>30</v>
      </c>
      <c r="C323">
        <f t="shared" si="45"/>
        <v>35</v>
      </c>
      <c r="D323">
        <v>1.21212121212121E-2</v>
      </c>
      <c r="E323">
        <v>6.95970695970696E-2</v>
      </c>
      <c r="F323">
        <f t="shared" si="46"/>
        <v>4.0859140859140851E-2</v>
      </c>
      <c r="G323">
        <f t="shared" si="47"/>
        <v>0.20311206753848712</v>
      </c>
      <c r="I323">
        <v>2.30263157894737E-2</v>
      </c>
      <c r="J323">
        <v>7.5129533678756494E-2</v>
      </c>
      <c r="K323">
        <v>7.3394495412843999E-2</v>
      </c>
      <c r="L323">
        <f t="shared" si="48"/>
        <v>5.7183448293691395E-2</v>
      </c>
      <c r="M323">
        <f t="shared" si="49"/>
        <v>0.25345281339837589</v>
      </c>
    </row>
    <row r="324" spans="1:13" x14ac:dyDescent="0.3">
      <c r="A324">
        <v>8</v>
      </c>
      <c r="B324">
        <f t="shared" si="44"/>
        <v>35</v>
      </c>
      <c r="C324">
        <f t="shared" si="45"/>
        <v>40</v>
      </c>
      <c r="D324">
        <v>2.4242424242424201E-2</v>
      </c>
      <c r="E324">
        <v>4.7619047619047603E-2</v>
      </c>
      <c r="F324">
        <f t="shared" si="46"/>
        <v>3.5930735930735903E-2</v>
      </c>
      <c r="G324">
        <f t="shared" si="47"/>
        <v>0.17861281244827015</v>
      </c>
      <c r="I324">
        <v>3.28947368421053E-3</v>
      </c>
      <c r="J324">
        <v>6.21761658031088E-2</v>
      </c>
      <c r="K324">
        <v>4.5871559633027498E-2</v>
      </c>
      <c r="L324">
        <f t="shared" si="48"/>
        <v>3.7112399706782276E-2</v>
      </c>
      <c r="M324">
        <f t="shared" si="49"/>
        <v>0.16449239068863122</v>
      </c>
    </row>
    <row r="325" spans="1:13" x14ac:dyDescent="0.3">
      <c r="A325">
        <v>9</v>
      </c>
      <c r="B325">
        <f t="shared" si="44"/>
        <v>40</v>
      </c>
      <c r="C325">
        <f t="shared" si="45"/>
        <v>45</v>
      </c>
      <c r="D325">
        <v>0</v>
      </c>
      <c r="E325">
        <v>1.4652014652014701E-2</v>
      </c>
      <c r="F325">
        <f t="shared" si="46"/>
        <v>7.3260073260073503E-3</v>
      </c>
      <c r="G325">
        <f t="shared" si="47"/>
        <v>3.6417811620592766E-2</v>
      </c>
      <c r="I325">
        <v>3.28947368421053E-3</v>
      </c>
      <c r="J325">
        <v>3.3678756476683898E-2</v>
      </c>
      <c r="K325">
        <v>9.1743119266055103E-3</v>
      </c>
      <c r="L325">
        <f t="shared" si="48"/>
        <v>1.5380847362499979E-2</v>
      </c>
      <c r="M325">
        <f t="shared" si="49"/>
        <v>6.8172157377691403E-2</v>
      </c>
    </row>
    <row r="326" spans="1:13" x14ac:dyDescent="0.3">
      <c r="A326">
        <v>10</v>
      </c>
      <c r="B326">
        <f t="shared" si="44"/>
        <v>45</v>
      </c>
      <c r="C326">
        <f t="shared" si="45"/>
        <v>50</v>
      </c>
      <c r="D326">
        <v>6.0606060606060597E-3</v>
      </c>
      <c r="E326">
        <v>1.4652014652014701E-2</v>
      </c>
      <c r="F326">
        <f t="shared" si="46"/>
        <v>1.0356310356310381E-2</v>
      </c>
      <c r="G326">
        <f t="shared" si="47"/>
        <v>5.1481542790928821E-2</v>
      </c>
      <c r="I326">
        <v>3.28947368421053E-3</v>
      </c>
      <c r="J326">
        <v>2.8497409326424899E-2</v>
      </c>
      <c r="K326">
        <v>0</v>
      </c>
      <c r="L326">
        <f t="shared" si="48"/>
        <v>1.0595627670211811E-2</v>
      </c>
      <c r="M326">
        <f t="shared" si="49"/>
        <v>4.6962743990958858E-2</v>
      </c>
    </row>
    <row r="327" spans="1:13" x14ac:dyDescent="0.3">
      <c r="A327">
        <v>11</v>
      </c>
      <c r="B327">
        <f t="shared" si="44"/>
        <v>50</v>
      </c>
      <c r="C327">
        <f t="shared" si="45"/>
        <v>55</v>
      </c>
      <c r="D327">
        <v>0</v>
      </c>
      <c r="E327">
        <v>1.0989010989011E-2</v>
      </c>
      <c r="F327">
        <f t="shared" si="46"/>
        <v>5.4945054945055001E-3</v>
      </c>
      <c r="G327">
        <f t="shared" si="47"/>
        <v>2.7313358715444512E-2</v>
      </c>
      <c r="I327">
        <v>0</v>
      </c>
      <c r="J327">
        <v>2.59067357512953E-2</v>
      </c>
      <c r="K327">
        <v>0</v>
      </c>
      <c r="L327">
        <f t="shared" si="48"/>
        <v>8.6355785837651002E-3</v>
      </c>
      <c r="M327">
        <f t="shared" si="49"/>
        <v>3.8275265880030718E-2</v>
      </c>
    </row>
    <row r="328" spans="1:13" x14ac:dyDescent="0.3">
      <c r="A328">
        <v>12</v>
      </c>
      <c r="B328">
        <f t="shared" si="44"/>
        <v>55</v>
      </c>
      <c r="C328">
        <f t="shared" si="45"/>
        <v>60</v>
      </c>
      <c r="D328">
        <v>0</v>
      </c>
      <c r="E328">
        <v>0</v>
      </c>
      <c r="F328">
        <f t="shared" si="46"/>
        <v>0</v>
      </c>
      <c r="G328">
        <f t="shared" si="47"/>
        <v>0</v>
      </c>
      <c r="I328">
        <v>0</v>
      </c>
      <c r="J328">
        <v>1.03626943005181E-2</v>
      </c>
      <c r="K328">
        <v>0</v>
      </c>
      <c r="L328">
        <f t="shared" si="48"/>
        <v>3.4542314335060335E-3</v>
      </c>
      <c r="M328">
        <f t="shared" si="49"/>
        <v>1.5310106352012257E-2</v>
      </c>
    </row>
    <row r="329" spans="1:13" x14ac:dyDescent="0.3">
      <c r="A329">
        <v>13</v>
      </c>
      <c r="B329">
        <f t="shared" si="44"/>
        <v>60</v>
      </c>
      <c r="C329">
        <f t="shared" si="45"/>
        <v>65</v>
      </c>
      <c r="D329">
        <v>0</v>
      </c>
      <c r="E329">
        <v>0</v>
      </c>
      <c r="F329">
        <f t="shared" si="46"/>
        <v>0</v>
      </c>
      <c r="G329">
        <f t="shared" si="47"/>
        <v>0</v>
      </c>
      <c r="I329">
        <v>0</v>
      </c>
      <c r="J329">
        <v>1.55440414507772E-2</v>
      </c>
      <c r="K329">
        <v>0</v>
      </c>
      <c r="L329">
        <f t="shared" si="48"/>
        <v>5.1813471502590667E-3</v>
      </c>
      <c r="M329">
        <f t="shared" si="49"/>
        <v>2.2965159528018458E-2</v>
      </c>
    </row>
    <row r="330" spans="1:13" x14ac:dyDescent="0.3">
      <c r="A330">
        <v>14</v>
      </c>
      <c r="B330">
        <f t="shared" si="44"/>
        <v>65</v>
      </c>
      <c r="C330">
        <f t="shared" si="45"/>
        <v>70</v>
      </c>
      <c r="D330">
        <v>0</v>
      </c>
      <c r="E330">
        <v>0</v>
      </c>
      <c r="F330">
        <f t="shared" si="46"/>
        <v>0</v>
      </c>
      <c r="G330">
        <f t="shared" si="47"/>
        <v>0</v>
      </c>
      <c r="I330">
        <v>0</v>
      </c>
      <c r="J330">
        <v>0</v>
      </c>
      <c r="K330">
        <v>0</v>
      </c>
      <c r="L330">
        <f t="shared" si="48"/>
        <v>0</v>
      </c>
      <c r="M330">
        <f t="shared" si="49"/>
        <v>0</v>
      </c>
    </row>
    <row r="331" spans="1:13" x14ac:dyDescent="0.3">
      <c r="A331">
        <v>15</v>
      </c>
      <c r="B331">
        <f t="shared" si="44"/>
        <v>70</v>
      </c>
      <c r="C331">
        <f t="shared" si="45"/>
        <v>75</v>
      </c>
      <c r="D331">
        <v>0</v>
      </c>
      <c r="E331">
        <v>7.3260073260073303E-3</v>
      </c>
      <c r="F331">
        <f t="shared" si="46"/>
        <v>3.6630036630036652E-3</v>
      </c>
      <c r="G331">
        <f t="shared" si="47"/>
        <v>1.8208905810296334E-2</v>
      </c>
      <c r="I331">
        <v>0</v>
      </c>
      <c r="J331">
        <v>2.5906735751295299E-3</v>
      </c>
      <c r="K331">
        <v>0</v>
      </c>
      <c r="L331">
        <f t="shared" si="48"/>
        <v>8.6355785837650999E-4</v>
      </c>
      <c r="M331">
        <f t="shared" si="49"/>
        <v>3.8275265880030715E-3</v>
      </c>
    </row>
    <row r="332" spans="1:13" x14ac:dyDescent="0.3">
      <c r="A332">
        <v>16</v>
      </c>
      <c r="B332">
        <f t="shared" si="44"/>
        <v>75</v>
      </c>
      <c r="C332">
        <f t="shared" si="45"/>
        <v>80</v>
      </c>
      <c r="D332">
        <v>0</v>
      </c>
      <c r="E332">
        <v>0</v>
      </c>
      <c r="F332">
        <f t="shared" si="46"/>
        <v>0</v>
      </c>
      <c r="G332">
        <f t="shared" si="47"/>
        <v>0</v>
      </c>
      <c r="I332">
        <v>0</v>
      </c>
      <c r="J332">
        <v>2.5906735751295299E-3</v>
      </c>
      <c r="K332">
        <v>0</v>
      </c>
      <c r="L332">
        <f t="shared" si="48"/>
        <v>8.6355785837650999E-4</v>
      </c>
      <c r="M332">
        <f t="shared" si="49"/>
        <v>3.8275265880030715E-3</v>
      </c>
    </row>
    <row r="333" spans="1:13" x14ac:dyDescent="0.3">
      <c r="A333">
        <v>17</v>
      </c>
      <c r="B333">
        <f t="shared" si="44"/>
        <v>80</v>
      </c>
      <c r="C333">
        <f t="shared" si="45"/>
        <v>85</v>
      </c>
      <c r="D333">
        <v>0</v>
      </c>
      <c r="E333">
        <v>0</v>
      </c>
      <c r="F333">
        <f t="shared" si="46"/>
        <v>0</v>
      </c>
      <c r="G333">
        <f t="shared" si="47"/>
        <v>0</v>
      </c>
      <c r="I333">
        <v>0</v>
      </c>
      <c r="J333">
        <v>0</v>
      </c>
      <c r="K333">
        <v>0</v>
      </c>
      <c r="L333">
        <f t="shared" si="48"/>
        <v>0</v>
      </c>
      <c r="M333">
        <f t="shared" si="49"/>
        <v>0</v>
      </c>
    </row>
    <row r="334" spans="1:13" x14ac:dyDescent="0.3">
      <c r="A334">
        <v>18</v>
      </c>
      <c r="B334">
        <f t="shared" si="44"/>
        <v>85</v>
      </c>
      <c r="C334">
        <f t="shared" si="45"/>
        <v>90</v>
      </c>
      <c r="D334">
        <v>0</v>
      </c>
      <c r="E334">
        <v>0</v>
      </c>
      <c r="F334">
        <f t="shared" si="46"/>
        <v>0</v>
      </c>
      <c r="G334">
        <f t="shared" si="47"/>
        <v>0</v>
      </c>
      <c r="I334">
        <v>0</v>
      </c>
      <c r="J334">
        <v>0</v>
      </c>
      <c r="K334">
        <v>0</v>
      </c>
      <c r="L334">
        <f t="shared" si="48"/>
        <v>0</v>
      </c>
      <c r="M334">
        <f t="shared" si="49"/>
        <v>0</v>
      </c>
    </row>
    <row r="335" spans="1:13" x14ac:dyDescent="0.3">
      <c r="A335">
        <v>19</v>
      </c>
      <c r="B335">
        <f t="shared" si="44"/>
        <v>90</v>
      </c>
      <c r="C335">
        <f t="shared" si="45"/>
        <v>95</v>
      </c>
      <c r="D335">
        <v>0</v>
      </c>
      <c r="E335">
        <v>0</v>
      </c>
      <c r="F335">
        <f t="shared" si="46"/>
        <v>0</v>
      </c>
      <c r="G335">
        <f t="shared" si="47"/>
        <v>0</v>
      </c>
      <c r="I335">
        <v>0</v>
      </c>
      <c r="J335">
        <v>0</v>
      </c>
      <c r="K335">
        <v>0</v>
      </c>
      <c r="L335">
        <f t="shared" si="48"/>
        <v>0</v>
      </c>
      <c r="M335">
        <f t="shared" si="49"/>
        <v>0</v>
      </c>
    </row>
    <row r="336" spans="1:13" x14ac:dyDescent="0.3">
      <c r="A336">
        <v>20</v>
      </c>
      <c r="B336">
        <f t="shared" si="44"/>
        <v>95</v>
      </c>
      <c r="C336">
        <f t="shared" si="45"/>
        <v>100</v>
      </c>
      <c r="D336">
        <v>0</v>
      </c>
      <c r="E336">
        <v>0</v>
      </c>
      <c r="F336">
        <f t="shared" si="46"/>
        <v>0</v>
      </c>
      <c r="G336">
        <f t="shared" si="47"/>
        <v>0</v>
      </c>
      <c r="I336">
        <v>0</v>
      </c>
      <c r="J336">
        <v>0</v>
      </c>
      <c r="K336">
        <v>0</v>
      </c>
      <c r="L336">
        <f t="shared" si="48"/>
        <v>0</v>
      </c>
      <c r="M336">
        <f t="shared" si="49"/>
        <v>0</v>
      </c>
    </row>
    <row r="337" spans="1:13" x14ac:dyDescent="0.3">
      <c r="A337">
        <v>21</v>
      </c>
      <c r="B337">
        <f t="shared" si="44"/>
        <v>100</v>
      </c>
      <c r="C337">
        <f t="shared" si="45"/>
        <v>105</v>
      </c>
      <c r="D337">
        <v>0</v>
      </c>
      <c r="E337">
        <v>0</v>
      </c>
      <c r="F337">
        <f t="shared" si="46"/>
        <v>0</v>
      </c>
      <c r="G337">
        <f t="shared" si="47"/>
        <v>0</v>
      </c>
      <c r="I337">
        <v>0</v>
      </c>
      <c r="J337">
        <v>0</v>
      </c>
      <c r="K337">
        <v>0</v>
      </c>
      <c r="L337">
        <f t="shared" si="48"/>
        <v>0</v>
      </c>
      <c r="M337">
        <f t="shared" si="49"/>
        <v>0</v>
      </c>
    </row>
    <row r="338" spans="1:13" x14ac:dyDescent="0.3">
      <c r="A338">
        <v>22</v>
      </c>
      <c r="B338">
        <f t="shared" si="44"/>
        <v>105</v>
      </c>
      <c r="C338">
        <f t="shared" si="45"/>
        <v>110</v>
      </c>
      <c r="D338">
        <v>0</v>
      </c>
      <c r="E338">
        <v>0</v>
      </c>
      <c r="F338">
        <f t="shared" si="46"/>
        <v>0</v>
      </c>
      <c r="G338">
        <f t="shared" si="47"/>
        <v>0</v>
      </c>
      <c r="I338">
        <v>0</v>
      </c>
      <c r="J338">
        <v>0</v>
      </c>
      <c r="K338">
        <v>0</v>
      </c>
      <c r="L338">
        <f t="shared" si="48"/>
        <v>0</v>
      </c>
      <c r="M338">
        <f t="shared" si="49"/>
        <v>0</v>
      </c>
    </row>
    <row r="339" spans="1:13" x14ac:dyDescent="0.3">
      <c r="A339">
        <v>23</v>
      </c>
      <c r="B339">
        <f t="shared" si="44"/>
        <v>110</v>
      </c>
      <c r="C339">
        <f t="shared" si="45"/>
        <v>115</v>
      </c>
      <c r="D339">
        <v>0</v>
      </c>
      <c r="E339">
        <v>0</v>
      </c>
      <c r="F339">
        <f t="shared" si="46"/>
        <v>0</v>
      </c>
      <c r="G339">
        <f t="shared" si="47"/>
        <v>0</v>
      </c>
      <c r="I339">
        <v>0</v>
      </c>
      <c r="J339">
        <v>0</v>
      </c>
      <c r="K339">
        <v>0</v>
      </c>
      <c r="L339">
        <f t="shared" si="48"/>
        <v>0</v>
      </c>
      <c r="M339">
        <f t="shared" si="49"/>
        <v>0</v>
      </c>
    </row>
    <row r="340" spans="1:13" x14ac:dyDescent="0.3">
      <c r="A340">
        <v>24</v>
      </c>
      <c r="B340">
        <f t="shared" si="44"/>
        <v>115</v>
      </c>
      <c r="C340">
        <f t="shared" si="45"/>
        <v>120</v>
      </c>
      <c r="D340">
        <v>0</v>
      </c>
      <c r="E340">
        <v>0</v>
      </c>
      <c r="F340">
        <f t="shared" si="46"/>
        <v>0</v>
      </c>
      <c r="G340">
        <f t="shared" si="47"/>
        <v>0</v>
      </c>
      <c r="I340">
        <v>0</v>
      </c>
      <c r="J340">
        <v>0</v>
      </c>
      <c r="K340">
        <v>0</v>
      </c>
      <c r="L340">
        <f t="shared" si="48"/>
        <v>0</v>
      </c>
      <c r="M340">
        <f t="shared" si="49"/>
        <v>0</v>
      </c>
    </row>
    <row r="341" spans="1:13" x14ac:dyDescent="0.3">
      <c r="A341">
        <v>25</v>
      </c>
      <c r="B341">
        <f t="shared" si="44"/>
        <v>120</v>
      </c>
      <c r="C341">
        <f t="shared" si="45"/>
        <v>125</v>
      </c>
      <c r="D341">
        <v>0</v>
      </c>
      <c r="E341">
        <v>0</v>
      </c>
      <c r="F341">
        <f t="shared" si="46"/>
        <v>0</v>
      </c>
      <c r="G341">
        <f t="shared" si="47"/>
        <v>0</v>
      </c>
      <c r="I341">
        <v>0</v>
      </c>
      <c r="J341">
        <v>0</v>
      </c>
      <c r="K341">
        <v>0</v>
      </c>
      <c r="L341">
        <f t="shared" si="48"/>
        <v>0</v>
      </c>
      <c r="M341">
        <f t="shared" si="49"/>
        <v>0</v>
      </c>
    </row>
    <row r="342" spans="1:13" x14ac:dyDescent="0.3">
      <c r="A342">
        <v>26</v>
      </c>
      <c r="B342">
        <f t="shared" si="44"/>
        <v>125</v>
      </c>
      <c r="C342">
        <f t="shared" si="45"/>
        <v>130</v>
      </c>
      <c r="D342">
        <v>0</v>
      </c>
      <c r="E342">
        <v>0</v>
      </c>
      <c r="F342">
        <f t="shared" si="46"/>
        <v>0</v>
      </c>
      <c r="G342">
        <f t="shared" si="47"/>
        <v>0</v>
      </c>
      <c r="I342">
        <v>0</v>
      </c>
      <c r="J342">
        <v>0</v>
      </c>
      <c r="K342">
        <v>0</v>
      </c>
      <c r="L342">
        <f t="shared" si="48"/>
        <v>0</v>
      </c>
      <c r="M342">
        <f t="shared" si="49"/>
        <v>0</v>
      </c>
    </row>
    <row r="343" spans="1:13" x14ac:dyDescent="0.3">
      <c r="A343">
        <v>27</v>
      </c>
      <c r="B343">
        <f t="shared" si="44"/>
        <v>130</v>
      </c>
      <c r="C343">
        <f t="shared" si="45"/>
        <v>135</v>
      </c>
      <c r="D343">
        <v>0</v>
      </c>
      <c r="E343">
        <v>0</v>
      </c>
      <c r="F343">
        <f t="shared" si="46"/>
        <v>0</v>
      </c>
      <c r="G343">
        <f t="shared" si="47"/>
        <v>0</v>
      </c>
      <c r="I343">
        <v>0</v>
      </c>
      <c r="J343">
        <v>0</v>
      </c>
      <c r="K343">
        <v>0</v>
      </c>
      <c r="L343">
        <f t="shared" si="48"/>
        <v>0</v>
      </c>
      <c r="M343">
        <f t="shared" si="49"/>
        <v>0</v>
      </c>
    </row>
    <row r="344" spans="1:13" x14ac:dyDescent="0.3">
      <c r="A344">
        <v>28</v>
      </c>
      <c r="B344">
        <f t="shared" si="44"/>
        <v>135</v>
      </c>
      <c r="C344">
        <f t="shared" si="45"/>
        <v>140</v>
      </c>
      <c r="D344">
        <v>0</v>
      </c>
      <c r="E344">
        <v>0</v>
      </c>
      <c r="F344">
        <f t="shared" si="46"/>
        <v>0</v>
      </c>
      <c r="G344">
        <f t="shared" si="47"/>
        <v>0</v>
      </c>
      <c r="I344">
        <v>0</v>
      </c>
      <c r="J344">
        <v>0</v>
      </c>
      <c r="K344">
        <v>0</v>
      </c>
      <c r="L344">
        <f t="shared" si="48"/>
        <v>0</v>
      </c>
      <c r="M344">
        <f t="shared" si="49"/>
        <v>0</v>
      </c>
    </row>
    <row r="345" spans="1:13" x14ac:dyDescent="0.3">
      <c r="A345">
        <v>29</v>
      </c>
      <c r="B345">
        <f t="shared" si="44"/>
        <v>140</v>
      </c>
      <c r="C345">
        <f t="shared" si="45"/>
        <v>145</v>
      </c>
      <c r="D345">
        <v>0</v>
      </c>
      <c r="E345">
        <v>0</v>
      </c>
      <c r="F345">
        <f t="shared" si="46"/>
        <v>0</v>
      </c>
      <c r="G345">
        <f t="shared" si="47"/>
        <v>0</v>
      </c>
      <c r="I345">
        <v>0</v>
      </c>
      <c r="J345">
        <v>0</v>
      </c>
      <c r="K345">
        <v>0</v>
      </c>
      <c r="L345">
        <f t="shared" si="48"/>
        <v>0</v>
      </c>
      <c r="M345">
        <f t="shared" si="49"/>
        <v>0</v>
      </c>
    </row>
    <row r="346" spans="1:13" x14ac:dyDescent="0.3">
      <c r="A346">
        <v>30</v>
      </c>
      <c r="B346">
        <f t="shared" si="44"/>
        <v>145</v>
      </c>
      <c r="C346">
        <f t="shared" si="45"/>
        <v>150</v>
      </c>
      <c r="D346">
        <v>0</v>
      </c>
      <c r="E346">
        <v>0</v>
      </c>
      <c r="F346">
        <f t="shared" si="46"/>
        <v>0</v>
      </c>
      <c r="G346">
        <f t="shared" si="47"/>
        <v>0</v>
      </c>
      <c r="I346">
        <v>0</v>
      </c>
      <c r="J346">
        <v>0</v>
      </c>
      <c r="K346">
        <v>0</v>
      </c>
      <c r="L346">
        <f t="shared" si="48"/>
        <v>0</v>
      </c>
      <c r="M346">
        <f t="shared" si="49"/>
        <v>0</v>
      </c>
    </row>
    <row r="347" spans="1:13" x14ac:dyDescent="0.3">
      <c r="A347">
        <v>31</v>
      </c>
      <c r="B347">
        <f t="shared" si="44"/>
        <v>150</v>
      </c>
      <c r="C347">
        <f t="shared" si="45"/>
        <v>155</v>
      </c>
      <c r="D347">
        <v>0</v>
      </c>
      <c r="E347">
        <v>0</v>
      </c>
      <c r="F347">
        <f t="shared" si="46"/>
        <v>0</v>
      </c>
      <c r="G347">
        <f t="shared" si="47"/>
        <v>0</v>
      </c>
      <c r="I347">
        <v>0</v>
      </c>
      <c r="J347">
        <v>0</v>
      </c>
      <c r="K347">
        <v>0</v>
      </c>
      <c r="L347">
        <f t="shared" si="48"/>
        <v>0</v>
      </c>
      <c r="M347">
        <f t="shared" si="49"/>
        <v>0</v>
      </c>
    </row>
    <row r="348" spans="1:13" x14ac:dyDescent="0.3">
      <c r="A348">
        <v>32</v>
      </c>
      <c r="B348">
        <f t="shared" si="44"/>
        <v>155</v>
      </c>
      <c r="C348">
        <f t="shared" si="45"/>
        <v>160</v>
      </c>
      <c r="D348">
        <v>0</v>
      </c>
      <c r="E348">
        <v>0</v>
      </c>
      <c r="F348">
        <f t="shared" si="46"/>
        <v>0</v>
      </c>
      <c r="G348">
        <f t="shared" si="47"/>
        <v>0</v>
      </c>
      <c r="I348">
        <v>0</v>
      </c>
      <c r="J348">
        <v>0</v>
      </c>
      <c r="K348">
        <v>0</v>
      </c>
      <c r="L348">
        <f t="shared" si="48"/>
        <v>0</v>
      </c>
      <c r="M348">
        <f t="shared" si="49"/>
        <v>0</v>
      </c>
    </row>
    <row r="349" spans="1:13" x14ac:dyDescent="0.3">
      <c r="A349">
        <v>33</v>
      </c>
      <c r="B349">
        <f t="shared" si="44"/>
        <v>160</v>
      </c>
      <c r="C349">
        <f t="shared" si="45"/>
        <v>165</v>
      </c>
      <c r="D349">
        <v>0</v>
      </c>
      <c r="E349">
        <v>0</v>
      </c>
      <c r="F349">
        <f t="shared" si="46"/>
        <v>0</v>
      </c>
      <c r="G349">
        <f t="shared" si="47"/>
        <v>0</v>
      </c>
      <c r="I349">
        <v>0</v>
      </c>
      <c r="J349">
        <v>0</v>
      </c>
      <c r="K349">
        <v>0</v>
      </c>
      <c r="L349">
        <f t="shared" si="48"/>
        <v>0</v>
      </c>
      <c r="M349">
        <f t="shared" si="49"/>
        <v>0</v>
      </c>
    </row>
    <row r="350" spans="1:13" x14ac:dyDescent="0.3">
      <c r="A350">
        <v>34</v>
      </c>
      <c r="B350">
        <f t="shared" si="44"/>
        <v>165</v>
      </c>
      <c r="C350">
        <f t="shared" si="45"/>
        <v>170</v>
      </c>
      <c r="D350">
        <v>0</v>
      </c>
      <c r="E350">
        <v>0</v>
      </c>
      <c r="F350">
        <f t="shared" si="46"/>
        <v>0</v>
      </c>
      <c r="G350">
        <f t="shared" si="47"/>
        <v>0</v>
      </c>
      <c r="I350">
        <v>0</v>
      </c>
      <c r="J350">
        <v>0</v>
      </c>
      <c r="K350">
        <v>0</v>
      </c>
      <c r="L350">
        <f t="shared" si="48"/>
        <v>0</v>
      </c>
      <c r="M350">
        <f t="shared" si="49"/>
        <v>0</v>
      </c>
    </row>
    <row r="351" spans="1:13" x14ac:dyDescent="0.3">
      <c r="A351">
        <v>35</v>
      </c>
      <c r="B351">
        <f t="shared" si="44"/>
        <v>170</v>
      </c>
      <c r="C351">
        <f t="shared" si="45"/>
        <v>175</v>
      </c>
      <c r="D351">
        <v>0</v>
      </c>
      <c r="E351">
        <v>0</v>
      </c>
      <c r="F351">
        <f t="shared" si="46"/>
        <v>0</v>
      </c>
      <c r="G351">
        <f t="shared" si="47"/>
        <v>0</v>
      </c>
      <c r="I351">
        <v>0</v>
      </c>
      <c r="J351">
        <v>0</v>
      </c>
      <c r="K351">
        <v>0</v>
      </c>
      <c r="L351">
        <f t="shared" si="48"/>
        <v>0</v>
      </c>
      <c r="M351">
        <f t="shared" si="49"/>
        <v>0</v>
      </c>
    </row>
    <row r="352" spans="1:13" x14ac:dyDescent="0.3">
      <c r="A352">
        <v>36</v>
      </c>
      <c r="B352">
        <f t="shared" si="44"/>
        <v>175</v>
      </c>
      <c r="C352">
        <f t="shared" si="45"/>
        <v>180</v>
      </c>
      <c r="D352">
        <v>0</v>
      </c>
      <c r="E352">
        <v>0</v>
      </c>
      <c r="F352">
        <f t="shared" si="46"/>
        <v>0</v>
      </c>
      <c r="G352">
        <f t="shared" si="47"/>
        <v>0</v>
      </c>
      <c r="I352">
        <v>0</v>
      </c>
      <c r="J352">
        <v>0</v>
      </c>
      <c r="K352">
        <v>0</v>
      </c>
      <c r="L352">
        <f t="shared" si="48"/>
        <v>0</v>
      </c>
      <c r="M352">
        <f t="shared" si="49"/>
        <v>0</v>
      </c>
    </row>
    <row r="353" spans="1:13" x14ac:dyDescent="0.3">
      <c r="A353">
        <v>37</v>
      </c>
      <c r="B353">
        <f t="shared" si="44"/>
        <v>180</v>
      </c>
      <c r="C353">
        <f t="shared" si="45"/>
        <v>185</v>
      </c>
      <c r="D353">
        <v>0</v>
      </c>
      <c r="E353">
        <v>0</v>
      </c>
      <c r="F353">
        <f t="shared" si="46"/>
        <v>0</v>
      </c>
      <c r="G353">
        <f t="shared" si="47"/>
        <v>0</v>
      </c>
      <c r="I353">
        <v>0</v>
      </c>
      <c r="J353">
        <v>0</v>
      </c>
      <c r="K353">
        <v>0</v>
      </c>
      <c r="L353">
        <f t="shared" si="48"/>
        <v>0</v>
      </c>
      <c r="M353">
        <f t="shared" si="49"/>
        <v>0</v>
      </c>
    </row>
    <row r="354" spans="1:13" x14ac:dyDescent="0.3">
      <c r="A354">
        <v>38</v>
      </c>
      <c r="B354">
        <f t="shared" si="44"/>
        <v>185</v>
      </c>
      <c r="C354">
        <f t="shared" si="45"/>
        <v>190</v>
      </c>
      <c r="D354">
        <v>0</v>
      </c>
      <c r="E354">
        <v>0</v>
      </c>
      <c r="F354">
        <f t="shared" si="46"/>
        <v>0</v>
      </c>
      <c r="G354">
        <f t="shared" si="47"/>
        <v>0</v>
      </c>
      <c r="I354">
        <v>0</v>
      </c>
      <c r="J354">
        <v>0</v>
      </c>
      <c r="K354">
        <v>0</v>
      </c>
      <c r="L354">
        <f t="shared" si="48"/>
        <v>0</v>
      </c>
      <c r="M354">
        <f t="shared" si="49"/>
        <v>0</v>
      </c>
    </row>
    <row r="355" spans="1:13" x14ac:dyDescent="0.3">
      <c r="A355">
        <v>39</v>
      </c>
      <c r="B355">
        <f t="shared" si="44"/>
        <v>190</v>
      </c>
      <c r="C355">
        <f t="shared" si="45"/>
        <v>195</v>
      </c>
      <c r="D355">
        <v>0</v>
      </c>
      <c r="E355">
        <v>0</v>
      </c>
      <c r="F355">
        <f t="shared" si="46"/>
        <v>0</v>
      </c>
      <c r="G355">
        <f t="shared" si="47"/>
        <v>0</v>
      </c>
      <c r="I355">
        <v>0</v>
      </c>
      <c r="J355">
        <v>0</v>
      </c>
      <c r="K355">
        <v>0</v>
      </c>
      <c r="L355">
        <f t="shared" si="48"/>
        <v>0</v>
      </c>
      <c r="M355">
        <f t="shared" si="49"/>
        <v>0</v>
      </c>
    </row>
    <row r="356" spans="1:13" x14ac:dyDescent="0.3">
      <c r="A356">
        <v>40</v>
      </c>
      <c r="B356">
        <f t="shared" si="44"/>
        <v>195</v>
      </c>
      <c r="C356">
        <f t="shared" si="45"/>
        <v>200</v>
      </c>
      <c r="D356">
        <v>0</v>
      </c>
      <c r="E356">
        <v>0</v>
      </c>
      <c r="F356">
        <f t="shared" si="46"/>
        <v>0</v>
      </c>
      <c r="G356">
        <f t="shared" si="47"/>
        <v>0</v>
      </c>
      <c r="I356">
        <v>0</v>
      </c>
      <c r="J356">
        <v>0</v>
      </c>
      <c r="K356">
        <v>0</v>
      </c>
      <c r="L356">
        <f t="shared" si="48"/>
        <v>0</v>
      </c>
      <c r="M356">
        <f t="shared" si="49"/>
        <v>0</v>
      </c>
    </row>
    <row r="357" spans="1:13" x14ac:dyDescent="0.3">
      <c r="A357">
        <v>41</v>
      </c>
      <c r="B357">
        <f t="shared" si="44"/>
        <v>200</v>
      </c>
      <c r="C357">
        <f t="shared" si="45"/>
        <v>205</v>
      </c>
      <c r="D357">
        <v>0</v>
      </c>
      <c r="E357">
        <v>0</v>
      </c>
      <c r="F357">
        <f t="shared" si="46"/>
        <v>0</v>
      </c>
      <c r="G357">
        <f t="shared" si="47"/>
        <v>0</v>
      </c>
      <c r="I357">
        <v>0</v>
      </c>
      <c r="J357">
        <v>0</v>
      </c>
      <c r="K357">
        <v>0</v>
      </c>
      <c r="L357">
        <f t="shared" si="48"/>
        <v>0</v>
      </c>
      <c r="M357">
        <f t="shared" si="49"/>
        <v>0</v>
      </c>
    </row>
    <row r="358" spans="1:13" x14ac:dyDescent="0.3">
      <c r="A358">
        <v>42</v>
      </c>
      <c r="B358">
        <f t="shared" si="44"/>
        <v>205</v>
      </c>
      <c r="C358">
        <f t="shared" si="45"/>
        <v>210</v>
      </c>
      <c r="D358">
        <v>0</v>
      </c>
      <c r="E358">
        <v>0</v>
      </c>
      <c r="F358">
        <f t="shared" si="46"/>
        <v>0</v>
      </c>
      <c r="G358">
        <f t="shared" si="47"/>
        <v>0</v>
      </c>
      <c r="I358">
        <v>0</v>
      </c>
      <c r="J358">
        <v>0</v>
      </c>
      <c r="K358">
        <v>0</v>
      </c>
      <c r="L358">
        <f t="shared" si="48"/>
        <v>0</v>
      </c>
      <c r="M358">
        <f t="shared" si="49"/>
        <v>0</v>
      </c>
    </row>
    <row r="359" spans="1:13" x14ac:dyDescent="0.3">
      <c r="A359">
        <v>43</v>
      </c>
      <c r="B359">
        <f t="shared" si="44"/>
        <v>210</v>
      </c>
      <c r="C359">
        <f t="shared" si="45"/>
        <v>215</v>
      </c>
      <c r="D359">
        <v>0</v>
      </c>
      <c r="E359">
        <v>0</v>
      </c>
      <c r="F359">
        <f t="shared" si="46"/>
        <v>0</v>
      </c>
      <c r="G359">
        <f t="shared" si="47"/>
        <v>0</v>
      </c>
      <c r="I359">
        <v>0</v>
      </c>
      <c r="J359">
        <v>0</v>
      </c>
      <c r="K359">
        <v>0</v>
      </c>
      <c r="L359">
        <f t="shared" si="48"/>
        <v>0</v>
      </c>
      <c r="M359">
        <f t="shared" si="49"/>
        <v>0</v>
      </c>
    </row>
    <row r="360" spans="1:13" x14ac:dyDescent="0.3">
      <c r="A360">
        <v>44</v>
      </c>
      <c r="B360">
        <f t="shared" si="44"/>
        <v>215</v>
      </c>
      <c r="C360">
        <f t="shared" si="45"/>
        <v>220</v>
      </c>
      <c r="D360">
        <v>0</v>
      </c>
      <c r="E360">
        <v>0</v>
      </c>
      <c r="F360">
        <f t="shared" si="46"/>
        <v>0</v>
      </c>
      <c r="G360">
        <f t="shared" si="47"/>
        <v>0</v>
      </c>
      <c r="I360">
        <v>0</v>
      </c>
      <c r="J360">
        <v>0</v>
      </c>
      <c r="K360">
        <v>0</v>
      </c>
      <c r="L360">
        <f t="shared" si="48"/>
        <v>0</v>
      </c>
      <c r="M360">
        <f t="shared" si="49"/>
        <v>0</v>
      </c>
    </row>
    <row r="361" spans="1:13" x14ac:dyDescent="0.3">
      <c r="A361">
        <v>45</v>
      </c>
      <c r="B361">
        <f t="shared" si="44"/>
        <v>220</v>
      </c>
      <c r="C361">
        <f t="shared" si="45"/>
        <v>225</v>
      </c>
      <c r="D361">
        <v>0</v>
      </c>
      <c r="E361">
        <v>0</v>
      </c>
      <c r="F361">
        <f t="shared" si="46"/>
        <v>0</v>
      </c>
      <c r="G361">
        <f t="shared" si="47"/>
        <v>0</v>
      </c>
      <c r="I361">
        <v>0</v>
      </c>
      <c r="J361">
        <v>0</v>
      </c>
      <c r="K361">
        <v>0</v>
      </c>
      <c r="L361">
        <f t="shared" si="48"/>
        <v>0</v>
      </c>
      <c r="M361">
        <f t="shared" si="49"/>
        <v>0</v>
      </c>
    </row>
    <row r="362" spans="1:13" x14ac:dyDescent="0.3">
      <c r="A362">
        <v>46</v>
      </c>
      <c r="B362">
        <f t="shared" si="44"/>
        <v>225</v>
      </c>
      <c r="C362">
        <f t="shared" si="45"/>
        <v>230</v>
      </c>
      <c r="D362">
        <v>0</v>
      </c>
      <c r="E362">
        <v>0</v>
      </c>
      <c r="F362">
        <f t="shared" si="46"/>
        <v>0</v>
      </c>
      <c r="G362">
        <f t="shared" si="47"/>
        <v>0</v>
      </c>
      <c r="I362">
        <v>0</v>
      </c>
      <c r="J362">
        <v>0</v>
      </c>
      <c r="K362">
        <v>0</v>
      </c>
      <c r="L362">
        <f t="shared" si="48"/>
        <v>0</v>
      </c>
      <c r="M362">
        <f t="shared" si="49"/>
        <v>0</v>
      </c>
    </row>
    <row r="363" spans="1:13" x14ac:dyDescent="0.3">
      <c r="A363">
        <v>47</v>
      </c>
      <c r="B363">
        <f t="shared" si="44"/>
        <v>230</v>
      </c>
      <c r="C363">
        <f t="shared" si="45"/>
        <v>235</v>
      </c>
      <c r="D363">
        <v>0</v>
      </c>
      <c r="E363">
        <v>0</v>
      </c>
      <c r="F363">
        <f t="shared" si="46"/>
        <v>0</v>
      </c>
      <c r="G363">
        <f t="shared" si="47"/>
        <v>0</v>
      </c>
      <c r="I363">
        <v>0</v>
      </c>
      <c r="J363">
        <v>0</v>
      </c>
      <c r="K363">
        <v>0</v>
      </c>
      <c r="L363">
        <f t="shared" si="48"/>
        <v>0</v>
      </c>
      <c r="M363">
        <f t="shared" si="49"/>
        <v>0</v>
      </c>
    </row>
    <row r="364" spans="1:13" x14ac:dyDescent="0.3">
      <c r="A364">
        <v>48</v>
      </c>
      <c r="B364">
        <f t="shared" si="44"/>
        <v>235</v>
      </c>
      <c r="C364">
        <f t="shared" si="45"/>
        <v>240</v>
      </c>
      <c r="D364">
        <v>0</v>
      </c>
      <c r="E364">
        <v>0</v>
      </c>
      <c r="F364">
        <f t="shared" si="46"/>
        <v>0</v>
      </c>
      <c r="G364">
        <f t="shared" si="47"/>
        <v>0</v>
      </c>
      <c r="I364">
        <v>0</v>
      </c>
      <c r="J364">
        <v>0</v>
      </c>
      <c r="K364">
        <v>0</v>
      </c>
      <c r="L364">
        <f t="shared" si="48"/>
        <v>0</v>
      </c>
      <c r="M364">
        <f t="shared" si="49"/>
        <v>0</v>
      </c>
    </row>
    <row r="365" spans="1:13" x14ac:dyDescent="0.3">
      <c r="A365">
        <v>49</v>
      </c>
      <c r="B365">
        <f t="shared" si="44"/>
        <v>240</v>
      </c>
      <c r="C365">
        <f t="shared" si="45"/>
        <v>245</v>
      </c>
      <c r="D365">
        <v>0</v>
      </c>
      <c r="E365">
        <v>0</v>
      </c>
      <c r="F365">
        <f t="shared" si="46"/>
        <v>0</v>
      </c>
      <c r="G365">
        <f t="shared" si="47"/>
        <v>0</v>
      </c>
      <c r="I365">
        <v>0</v>
      </c>
      <c r="J365">
        <v>0</v>
      </c>
      <c r="K365">
        <v>0</v>
      </c>
      <c r="L365">
        <f t="shared" si="48"/>
        <v>0</v>
      </c>
      <c r="M365">
        <f t="shared" si="49"/>
        <v>0</v>
      </c>
    </row>
    <row r="366" spans="1:13" x14ac:dyDescent="0.3">
      <c r="A366">
        <v>50</v>
      </c>
      <c r="B366">
        <f t="shared" si="44"/>
        <v>245</v>
      </c>
      <c r="C366">
        <f t="shared" si="45"/>
        <v>250</v>
      </c>
      <c r="D366">
        <v>0</v>
      </c>
      <c r="E366">
        <v>0</v>
      </c>
      <c r="F366">
        <f t="shared" si="46"/>
        <v>0</v>
      </c>
      <c r="G366">
        <f t="shared" si="47"/>
        <v>0</v>
      </c>
      <c r="I366">
        <v>0</v>
      </c>
      <c r="J366">
        <v>0</v>
      </c>
      <c r="K366">
        <v>0</v>
      </c>
      <c r="L366">
        <f t="shared" si="48"/>
        <v>0</v>
      </c>
      <c r="M366">
        <f t="shared" si="49"/>
        <v>0</v>
      </c>
    </row>
    <row r="367" spans="1:13" x14ac:dyDescent="0.3">
      <c r="A367">
        <v>51</v>
      </c>
      <c r="B367">
        <f t="shared" si="44"/>
        <v>250</v>
      </c>
      <c r="C367">
        <f t="shared" si="45"/>
        <v>255</v>
      </c>
      <c r="D367">
        <v>0</v>
      </c>
      <c r="E367">
        <v>0</v>
      </c>
      <c r="F367">
        <f t="shared" si="46"/>
        <v>0</v>
      </c>
      <c r="G367">
        <f t="shared" si="47"/>
        <v>0</v>
      </c>
      <c r="I367">
        <v>0</v>
      </c>
      <c r="J367">
        <v>0</v>
      </c>
      <c r="K367">
        <v>0</v>
      </c>
      <c r="L367">
        <f t="shared" si="48"/>
        <v>0</v>
      </c>
      <c r="M367">
        <f t="shared" si="49"/>
        <v>0</v>
      </c>
    </row>
    <row r="368" spans="1:13" x14ac:dyDescent="0.3">
      <c r="A368">
        <v>52</v>
      </c>
      <c r="B368">
        <f t="shared" si="44"/>
        <v>255</v>
      </c>
      <c r="C368">
        <f t="shared" si="45"/>
        <v>260</v>
      </c>
      <c r="D368">
        <v>0</v>
      </c>
      <c r="E368">
        <v>0</v>
      </c>
      <c r="F368">
        <f t="shared" si="46"/>
        <v>0</v>
      </c>
      <c r="G368">
        <f t="shared" si="47"/>
        <v>0</v>
      </c>
      <c r="I368">
        <v>0</v>
      </c>
      <c r="J368">
        <v>0</v>
      </c>
      <c r="K368">
        <v>0</v>
      </c>
      <c r="L368">
        <f t="shared" si="48"/>
        <v>0</v>
      </c>
      <c r="M368">
        <f t="shared" si="49"/>
        <v>0</v>
      </c>
    </row>
    <row r="369" spans="1:13" x14ac:dyDescent="0.3">
      <c r="A369">
        <v>53</v>
      </c>
      <c r="B369">
        <f t="shared" si="44"/>
        <v>260</v>
      </c>
      <c r="C369">
        <f t="shared" si="45"/>
        <v>265</v>
      </c>
      <c r="D369">
        <v>0</v>
      </c>
      <c r="E369">
        <v>0</v>
      </c>
      <c r="F369">
        <f t="shared" si="46"/>
        <v>0</v>
      </c>
      <c r="G369">
        <f t="shared" si="47"/>
        <v>0</v>
      </c>
      <c r="I369">
        <v>0</v>
      </c>
      <c r="J369">
        <v>0</v>
      </c>
      <c r="K369">
        <v>0</v>
      </c>
      <c r="L369">
        <f t="shared" si="48"/>
        <v>0</v>
      </c>
      <c r="M369">
        <f t="shared" si="49"/>
        <v>0</v>
      </c>
    </row>
    <row r="370" spans="1:13" x14ac:dyDescent="0.3">
      <c r="A370">
        <v>54</v>
      </c>
      <c r="B370">
        <f t="shared" si="44"/>
        <v>265</v>
      </c>
      <c r="C370">
        <f t="shared" si="45"/>
        <v>270</v>
      </c>
      <c r="D370">
        <v>0</v>
      </c>
      <c r="E370">
        <v>0</v>
      </c>
      <c r="F370">
        <f t="shared" si="46"/>
        <v>0</v>
      </c>
      <c r="G370">
        <f t="shared" si="47"/>
        <v>0</v>
      </c>
      <c r="I370">
        <v>0</v>
      </c>
      <c r="J370">
        <v>0</v>
      </c>
      <c r="K370">
        <v>0</v>
      </c>
      <c r="L370">
        <f t="shared" si="48"/>
        <v>0</v>
      </c>
      <c r="M370">
        <f t="shared" si="49"/>
        <v>0</v>
      </c>
    </row>
    <row r="371" spans="1:13" x14ac:dyDescent="0.3">
      <c r="A371">
        <v>55</v>
      </c>
      <c r="B371">
        <f t="shared" si="44"/>
        <v>270</v>
      </c>
      <c r="C371">
        <f t="shared" si="45"/>
        <v>275</v>
      </c>
      <c r="D371">
        <v>0</v>
      </c>
      <c r="E371">
        <v>0</v>
      </c>
      <c r="F371">
        <f t="shared" si="46"/>
        <v>0</v>
      </c>
      <c r="G371">
        <f t="shared" si="47"/>
        <v>0</v>
      </c>
      <c r="I371">
        <v>0</v>
      </c>
      <c r="J371">
        <v>0</v>
      </c>
      <c r="K371">
        <v>0</v>
      </c>
      <c r="L371">
        <f t="shared" si="48"/>
        <v>0</v>
      </c>
      <c r="M371">
        <f t="shared" si="49"/>
        <v>0</v>
      </c>
    </row>
    <row r="372" spans="1:13" x14ac:dyDescent="0.3">
      <c r="A372">
        <v>56</v>
      </c>
      <c r="B372">
        <f t="shared" si="44"/>
        <v>275</v>
      </c>
      <c r="C372">
        <f t="shared" si="45"/>
        <v>280</v>
      </c>
      <c r="D372">
        <v>0</v>
      </c>
      <c r="E372">
        <v>0</v>
      </c>
      <c r="F372">
        <f t="shared" si="46"/>
        <v>0</v>
      </c>
      <c r="G372">
        <f t="shared" si="47"/>
        <v>0</v>
      </c>
      <c r="I372">
        <v>0</v>
      </c>
      <c r="J372">
        <v>0</v>
      </c>
      <c r="K372">
        <v>0</v>
      </c>
      <c r="L372">
        <f t="shared" si="48"/>
        <v>0</v>
      </c>
      <c r="M372">
        <f t="shared" si="49"/>
        <v>0</v>
      </c>
    </row>
    <row r="373" spans="1:13" x14ac:dyDescent="0.3">
      <c r="A373">
        <v>57</v>
      </c>
      <c r="B373">
        <f t="shared" si="44"/>
        <v>280</v>
      </c>
      <c r="C373">
        <f t="shared" si="45"/>
        <v>285</v>
      </c>
      <c r="D373">
        <v>0</v>
      </c>
      <c r="E373">
        <v>0</v>
      </c>
      <c r="F373">
        <f t="shared" si="46"/>
        <v>0</v>
      </c>
      <c r="G373">
        <f t="shared" si="47"/>
        <v>0</v>
      </c>
      <c r="I373">
        <v>0</v>
      </c>
      <c r="J373">
        <v>0</v>
      </c>
      <c r="K373">
        <v>0</v>
      </c>
      <c r="L373">
        <f t="shared" si="48"/>
        <v>0</v>
      </c>
      <c r="M373">
        <f t="shared" si="49"/>
        <v>0</v>
      </c>
    </row>
    <row r="374" spans="1:13" x14ac:dyDescent="0.3">
      <c r="A374">
        <v>58</v>
      </c>
      <c r="B374">
        <f t="shared" si="44"/>
        <v>285</v>
      </c>
      <c r="C374">
        <f t="shared" si="45"/>
        <v>290</v>
      </c>
      <c r="D374">
        <v>0</v>
      </c>
      <c r="E374">
        <v>0</v>
      </c>
      <c r="F374">
        <f t="shared" si="46"/>
        <v>0</v>
      </c>
      <c r="G374">
        <f t="shared" si="47"/>
        <v>0</v>
      </c>
      <c r="I374">
        <v>0</v>
      </c>
      <c r="J374">
        <v>0</v>
      </c>
      <c r="K374">
        <v>0</v>
      </c>
      <c r="L374">
        <f t="shared" si="48"/>
        <v>0</v>
      </c>
      <c r="M374">
        <f t="shared" si="49"/>
        <v>0</v>
      </c>
    </row>
    <row r="375" spans="1:13" x14ac:dyDescent="0.3">
      <c r="A375">
        <v>59</v>
      </c>
      <c r="B375">
        <f t="shared" si="44"/>
        <v>290</v>
      </c>
      <c r="C375">
        <f t="shared" si="45"/>
        <v>295</v>
      </c>
      <c r="D375">
        <v>0</v>
      </c>
      <c r="E375">
        <v>0</v>
      </c>
      <c r="F375">
        <f t="shared" si="46"/>
        <v>0</v>
      </c>
      <c r="G375">
        <f t="shared" si="47"/>
        <v>0</v>
      </c>
      <c r="I375">
        <v>0</v>
      </c>
      <c r="J375">
        <v>0</v>
      </c>
      <c r="K375">
        <v>0</v>
      </c>
      <c r="L375">
        <f t="shared" si="48"/>
        <v>0</v>
      </c>
      <c r="M375">
        <f t="shared" si="49"/>
        <v>0</v>
      </c>
    </row>
    <row r="376" spans="1:13" x14ac:dyDescent="0.3">
      <c r="A376">
        <v>60</v>
      </c>
      <c r="B376">
        <f t="shared" si="44"/>
        <v>295</v>
      </c>
      <c r="C376">
        <f t="shared" si="45"/>
        <v>300</v>
      </c>
      <c r="D376">
        <v>0</v>
      </c>
      <c r="E376">
        <v>0</v>
      </c>
      <c r="F376">
        <f t="shared" si="46"/>
        <v>0</v>
      </c>
      <c r="G376">
        <f t="shared" si="47"/>
        <v>0</v>
      </c>
      <c r="I376">
        <v>0</v>
      </c>
      <c r="J376">
        <v>0</v>
      </c>
      <c r="K376">
        <v>0</v>
      </c>
      <c r="L376">
        <f t="shared" si="48"/>
        <v>0</v>
      </c>
      <c r="M376">
        <f t="shared" si="49"/>
        <v>0</v>
      </c>
    </row>
    <row r="377" spans="1:13" x14ac:dyDescent="0.3">
      <c r="A377">
        <v>61</v>
      </c>
      <c r="B377">
        <f t="shared" si="44"/>
        <v>300</v>
      </c>
      <c r="C377">
        <f t="shared" si="45"/>
        <v>305</v>
      </c>
      <c r="D377">
        <v>0</v>
      </c>
      <c r="E377">
        <v>0</v>
      </c>
      <c r="F377">
        <f t="shared" si="46"/>
        <v>0</v>
      </c>
      <c r="G377">
        <f t="shared" si="47"/>
        <v>0</v>
      </c>
      <c r="I377">
        <v>0</v>
      </c>
      <c r="J377">
        <v>0</v>
      </c>
      <c r="K377">
        <v>0</v>
      </c>
      <c r="L377">
        <f t="shared" si="48"/>
        <v>0</v>
      </c>
      <c r="M377">
        <f t="shared" si="49"/>
        <v>0</v>
      </c>
    </row>
    <row r="378" spans="1:13" x14ac:dyDescent="0.3">
      <c r="A378">
        <v>62</v>
      </c>
      <c r="B378">
        <f t="shared" si="44"/>
        <v>305</v>
      </c>
      <c r="C378">
        <f t="shared" si="45"/>
        <v>310</v>
      </c>
      <c r="D378">
        <v>0</v>
      </c>
      <c r="E378">
        <v>0</v>
      </c>
      <c r="F378">
        <f t="shared" si="46"/>
        <v>0</v>
      </c>
      <c r="G378">
        <f t="shared" si="47"/>
        <v>0</v>
      </c>
      <c r="I378">
        <v>0</v>
      </c>
      <c r="J378">
        <v>0</v>
      </c>
      <c r="K378">
        <v>0</v>
      </c>
      <c r="L378">
        <f t="shared" si="48"/>
        <v>0</v>
      </c>
      <c r="M378">
        <f t="shared" si="49"/>
        <v>0</v>
      </c>
    </row>
    <row r="379" spans="1:13" x14ac:dyDescent="0.3">
      <c r="A379">
        <v>63</v>
      </c>
      <c r="B379">
        <f t="shared" si="44"/>
        <v>310</v>
      </c>
      <c r="C379">
        <f t="shared" si="45"/>
        <v>315</v>
      </c>
      <c r="D379">
        <v>0</v>
      </c>
      <c r="E379">
        <v>0</v>
      </c>
      <c r="F379">
        <f t="shared" si="46"/>
        <v>0</v>
      </c>
      <c r="G379">
        <f t="shared" si="47"/>
        <v>0</v>
      </c>
      <c r="I379">
        <v>0</v>
      </c>
      <c r="J379">
        <v>0</v>
      </c>
      <c r="K379">
        <v>0</v>
      </c>
      <c r="L379">
        <f t="shared" si="48"/>
        <v>0</v>
      </c>
      <c r="M379">
        <f t="shared" si="49"/>
        <v>0</v>
      </c>
    </row>
    <row r="380" spans="1:13" x14ac:dyDescent="0.3">
      <c r="A380">
        <v>64</v>
      </c>
      <c r="B380">
        <f t="shared" si="44"/>
        <v>315</v>
      </c>
      <c r="C380">
        <f t="shared" si="45"/>
        <v>320</v>
      </c>
      <c r="D380">
        <v>0</v>
      </c>
      <c r="E380">
        <v>0</v>
      </c>
      <c r="F380">
        <f t="shared" si="46"/>
        <v>0</v>
      </c>
      <c r="G380">
        <f t="shared" si="47"/>
        <v>0</v>
      </c>
      <c r="I380">
        <v>0</v>
      </c>
      <c r="J380">
        <v>0</v>
      </c>
      <c r="K380">
        <v>0</v>
      </c>
      <c r="L380">
        <f t="shared" si="48"/>
        <v>0</v>
      </c>
      <c r="M380">
        <f t="shared" si="49"/>
        <v>0</v>
      </c>
    </row>
    <row r="381" spans="1:13" x14ac:dyDescent="0.3">
      <c r="A381">
        <v>65</v>
      </c>
      <c r="B381">
        <f t="shared" si="44"/>
        <v>320</v>
      </c>
      <c r="C381">
        <f t="shared" si="45"/>
        <v>325</v>
      </c>
      <c r="D381">
        <v>0</v>
      </c>
      <c r="E381">
        <v>0</v>
      </c>
      <c r="F381">
        <f t="shared" si="46"/>
        <v>0</v>
      </c>
      <c r="G381">
        <f t="shared" si="47"/>
        <v>0</v>
      </c>
      <c r="I381">
        <v>0</v>
      </c>
      <c r="J381">
        <v>0</v>
      </c>
      <c r="K381">
        <v>0</v>
      </c>
      <c r="L381">
        <f t="shared" si="48"/>
        <v>0</v>
      </c>
      <c r="M381">
        <f t="shared" si="49"/>
        <v>0</v>
      </c>
    </row>
    <row r="382" spans="1:13" x14ac:dyDescent="0.3">
      <c r="A382">
        <v>66</v>
      </c>
      <c r="B382">
        <f t="shared" ref="B382:B416" si="50">C382-5</f>
        <v>325</v>
      </c>
      <c r="C382">
        <f t="shared" ref="C382:C416" si="51">A382*5</f>
        <v>330</v>
      </c>
      <c r="D382">
        <v>0</v>
      </c>
      <c r="E382">
        <v>0</v>
      </c>
      <c r="F382">
        <f t="shared" ref="F382:F416" si="52">AVERAGE(D382:E382)</f>
        <v>0</v>
      </c>
      <c r="G382">
        <f t="shared" ref="G382:G415" si="53">F382/MAX(F$317:F$416)</f>
        <v>0</v>
      </c>
      <c r="I382">
        <v>0</v>
      </c>
      <c r="J382">
        <v>0</v>
      </c>
      <c r="K382">
        <v>0</v>
      </c>
      <c r="L382">
        <f t="shared" ref="L382:L416" si="54">AVERAGE(I382:K382)</f>
        <v>0</v>
      </c>
      <c r="M382">
        <f t="shared" ref="M382:M415" si="55">L382/MAX(L$317:L$416)</f>
        <v>0</v>
      </c>
    </row>
    <row r="383" spans="1:13" x14ac:dyDescent="0.3">
      <c r="A383">
        <v>67</v>
      </c>
      <c r="B383">
        <f t="shared" si="50"/>
        <v>330</v>
      </c>
      <c r="C383">
        <f t="shared" si="51"/>
        <v>335</v>
      </c>
      <c r="D383">
        <v>0</v>
      </c>
      <c r="E383">
        <v>0</v>
      </c>
      <c r="F383">
        <f t="shared" si="52"/>
        <v>0</v>
      </c>
      <c r="G383">
        <f t="shared" si="53"/>
        <v>0</v>
      </c>
      <c r="I383">
        <v>0</v>
      </c>
      <c r="J383">
        <v>0</v>
      </c>
      <c r="K383">
        <v>0</v>
      </c>
      <c r="L383">
        <f t="shared" si="54"/>
        <v>0</v>
      </c>
      <c r="M383">
        <f t="shared" si="55"/>
        <v>0</v>
      </c>
    </row>
    <row r="384" spans="1:13" x14ac:dyDescent="0.3">
      <c r="A384">
        <v>68</v>
      </c>
      <c r="B384">
        <f t="shared" si="50"/>
        <v>335</v>
      </c>
      <c r="C384">
        <f t="shared" si="51"/>
        <v>340</v>
      </c>
      <c r="D384">
        <v>0</v>
      </c>
      <c r="E384">
        <v>0</v>
      </c>
      <c r="F384">
        <f t="shared" si="52"/>
        <v>0</v>
      </c>
      <c r="G384">
        <f t="shared" si="53"/>
        <v>0</v>
      </c>
      <c r="I384">
        <v>0</v>
      </c>
      <c r="J384">
        <v>0</v>
      </c>
      <c r="K384">
        <v>0</v>
      </c>
      <c r="L384">
        <f t="shared" si="54"/>
        <v>0</v>
      </c>
      <c r="M384">
        <f t="shared" si="55"/>
        <v>0</v>
      </c>
    </row>
    <row r="385" spans="1:13" x14ac:dyDescent="0.3">
      <c r="A385">
        <v>69</v>
      </c>
      <c r="B385">
        <f t="shared" si="50"/>
        <v>340</v>
      </c>
      <c r="C385">
        <f t="shared" si="51"/>
        <v>345</v>
      </c>
      <c r="D385">
        <v>0</v>
      </c>
      <c r="E385">
        <v>0</v>
      </c>
      <c r="F385">
        <f t="shared" si="52"/>
        <v>0</v>
      </c>
      <c r="G385">
        <f t="shared" si="53"/>
        <v>0</v>
      </c>
      <c r="I385">
        <v>0</v>
      </c>
      <c r="J385">
        <v>0</v>
      </c>
      <c r="K385">
        <v>0</v>
      </c>
      <c r="L385">
        <f t="shared" si="54"/>
        <v>0</v>
      </c>
      <c r="M385">
        <f t="shared" si="55"/>
        <v>0</v>
      </c>
    </row>
    <row r="386" spans="1:13" x14ac:dyDescent="0.3">
      <c r="A386">
        <v>70</v>
      </c>
      <c r="B386">
        <f t="shared" si="50"/>
        <v>345</v>
      </c>
      <c r="C386">
        <f t="shared" si="51"/>
        <v>350</v>
      </c>
      <c r="D386">
        <v>0</v>
      </c>
      <c r="E386">
        <v>0</v>
      </c>
      <c r="F386">
        <f t="shared" si="52"/>
        <v>0</v>
      </c>
      <c r="G386">
        <f t="shared" si="53"/>
        <v>0</v>
      </c>
      <c r="I386">
        <v>0</v>
      </c>
      <c r="J386">
        <v>0</v>
      </c>
      <c r="K386">
        <v>0</v>
      </c>
      <c r="L386">
        <f t="shared" si="54"/>
        <v>0</v>
      </c>
      <c r="M386">
        <f t="shared" si="55"/>
        <v>0</v>
      </c>
    </row>
    <row r="387" spans="1:13" x14ac:dyDescent="0.3">
      <c r="A387">
        <v>71</v>
      </c>
      <c r="B387">
        <f t="shared" si="50"/>
        <v>350</v>
      </c>
      <c r="C387">
        <f t="shared" si="51"/>
        <v>355</v>
      </c>
      <c r="D387">
        <v>0</v>
      </c>
      <c r="E387">
        <v>0</v>
      </c>
      <c r="F387">
        <f t="shared" si="52"/>
        <v>0</v>
      </c>
      <c r="G387">
        <f t="shared" si="53"/>
        <v>0</v>
      </c>
      <c r="I387">
        <v>0</v>
      </c>
      <c r="J387">
        <v>0</v>
      </c>
      <c r="K387">
        <v>0</v>
      </c>
      <c r="L387">
        <f t="shared" si="54"/>
        <v>0</v>
      </c>
      <c r="M387">
        <f t="shared" si="55"/>
        <v>0</v>
      </c>
    </row>
    <row r="388" spans="1:13" x14ac:dyDescent="0.3">
      <c r="A388">
        <v>72</v>
      </c>
      <c r="B388">
        <f t="shared" si="50"/>
        <v>355</v>
      </c>
      <c r="C388">
        <f t="shared" si="51"/>
        <v>360</v>
      </c>
      <c r="D388">
        <v>0</v>
      </c>
      <c r="E388">
        <v>0</v>
      </c>
      <c r="F388">
        <f t="shared" si="52"/>
        <v>0</v>
      </c>
      <c r="G388">
        <f t="shared" si="53"/>
        <v>0</v>
      </c>
      <c r="I388">
        <v>0</v>
      </c>
      <c r="J388">
        <v>0</v>
      </c>
      <c r="K388">
        <v>0</v>
      </c>
      <c r="L388">
        <f t="shared" si="54"/>
        <v>0</v>
      </c>
      <c r="M388">
        <f t="shared" si="55"/>
        <v>0</v>
      </c>
    </row>
    <row r="389" spans="1:13" x14ac:dyDescent="0.3">
      <c r="A389">
        <v>73</v>
      </c>
      <c r="B389">
        <f t="shared" si="50"/>
        <v>360</v>
      </c>
      <c r="C389">
        <f t="shared" si="51"/>
        <v>365</v>
      </c>
      <c r="D389">
        <v>0</v>
      </c>
      <c r="E389">
        <v>0</v>
      </c>
      <c r="F389">
        <f t="shared" si="52"/>
        <v>0</v>
      </c>
      <c r="G389">
        <f t="shared" si="53"/>
        <v>0</v>
      </c>
      <c r="I389">
        <v>0</v>
      </c>
      <c r="J389">
        <v>0</v>
      </c>
      <c r="K389">
        <v>0</v>
      </c>
      <c r="L389">
        <f t="shared" si="54"/>
        <v>0</v>
      </c>
      <c r="M389">
        <f t="shared" si="55"/>
        <v>0</v>
      </c>
    </row>
    <row r="390" spans="1:13" x14ac:dyDescent="0.3">
      <c r="A390">
        <v>74</v>
      </c>
      <c r="B390">
        <f t="shared" si="50"/>
        <v>365</v>
      </c>
      <c r="C390">
        <f t="shared" si="51"/>
        <v>370</v>
      </c>
      <c r="D390">
        <v>0</v>
      </c>
      <c r="E390">
        <v>0</v>
      </c>
      <c r="F390">
        <f t="shared" si="52"/>
        <v>0</v>
      </c>
      <c r="G390">
        <f t="shared" si="53"/>
        <v>0</v>
      </c>
      <c r="I390">
        <v>0</v>
      </c>
      <c r="J390">
        <v>0</v>
      </c>
      <c r="K390">
        <v>0</v>
      </c>
      <c r="L390">
        <f t="shared" si="54"/>
        <v>0</v>
      </c>
      <c r="M390">
        <f t="shared" si="55"/>
        <v>0</v>
      </c>
    </row>
    <row r="391" spans="1:13" x14ac:dyDescent="0.3">
      <c r="A391">
        <v>75</v>
      </c>
      <c r="B391">
        <f t="shared" si="50"/>
        <v>370</v>
      </c>
      <c r="C391">
        <f t="shared" si="51"/>
        <v>375</v>
      </c>
      <c r="D391">
        <v>0</v>
      </c>
      <c r="E391">
        <v>0</v>
      </c>
      <c r="F391">
        <f t="shared" si="52"/>
        <v>0</v>
      </c>
      <c r="G391">
        <f t="shared" si="53"/>
        <v>0</v>
      </c>
      <c r="I391">
        <v>0</v>
      </c>
      <c r="J391">
        <v>0</v>
      </c>
      <c r="K391">
        <v>0</v>
      </c>
      <c r="L391">
        <f t="shared" si="54"/>
        <v>0</v>
      </c>
      <c r="M391">
        <f t="shared" si="55"/>
        <v>0</v>
      </c>
    </row>
    <row r="392" spans="1:13" x14ac:dyDescent="0.3">
      <c r="A392">
        <v>76</v>
      </c>
      <c r="B392">
        <f t="shared" si="50"/>
        <v>375</v>
      </c>
      <c r="C392">
        <f t="shared" si="51"/>
        <v>380</v>
      </c>
      <c r="D392">
        <v>0</v>
      </c>
      <c r="E392">
        <v>0</v>
      </c>
      <c r="F392">
        <f t="shared" si="52"/>
        <v>0</v>
      </c>
      <c r="G392">
        <f t="shared" si="53"/>
        <v>0</v>
      </c>
      <c r="I392">
        <v>0</v>
      </c>
      <c r="J392">
        <v>0</v>
      </c>
      <c r="K392">
        <v>0</v>
      </c>
      <c r="L392">
        <f t="shared" si="54"/>
        <v>0</v>
      </c>
      <c r="M392">
        <f t="shared" si="55"/>
        <v>0</v>
      </c>
    </row>
    <row r="393" spans="1:13" x14ac:dyDescent="0.3">
      <c r="A393">
        <v>77</v>
      </c>
      <c r="B393">
        <f t="shared" si="50"/>
        <v>380</v>
      </c>
      <c r="C393">
        <f t="shared" si="51"/>
        <v>385</v>
      </c>
      <c r="D393">
        <v>0</v>
      </c>
      <c r="E393">
        <v>0</v>
      </c>
      <c r="F393">
        <f t="shared" si="52"/>
        <v>0</v>
      </c>
      <c r="G393">
        <f t="shared" si="53"/>
        <v>0</v>
      </c>
      <c r="I393">
        <v>0</v>
      </c>
      <c r="J393">
        <v>0</v>
      </c>
      <c r="K393">
        <v>0</v>
      </c>
      <c r="L393">
        <f t="shared" si="54"/>
        <v>0</v>
      </c>
      <c r="M393">
        <f t="shared" si="55"/>
        <v>0</v>
      </c>
    </row>
    <row r="394" spans="1:13" x14ac:dyDescent="0.3">
      <c r="A394">
        <v>78</v>
      </c>
      <c r="B394">
        <f t="shared" si="50"/>
        <v>385</v>
      </c>
      <c r="C394">
        <f t="shared" si="51"/>
        <v>390</v>
      </c>
      <c r="D394">
        <v>0</v>
      </c>
      <c r="E394">
        <v>0</v>
      </c>
      <c r="F394">
        <f t="shared" si="52"/>
        <v>0</v>
      </c>
      <c r="G394">
        <f t="shared" si="53"/>
        <v>0</v>
      </c>
      <c r="I394">
        <v>0</v>
      </c>
      <c r="J394">
        <v>0</v>
      </c>
      <c r="K394">
        <v>0</v>
      </c>
      <c r="L394">
        <f t="shared" si="54"/>
        <v>0</v>
      </c>
      <c r="M394">
        <f t="shared" si="55"/>
        <v>0</v>
      </c>
    </row>
    <row r="395" spans="1:13" x14ac:dyDescent="0.3">
      <c r="A395">
        <v>79</v>
      </c>
      <c r="B395">
        <f t="shared" si="50"/>
        <v>390</v>
      </c>
      <c r="C395">
        <f t="shared" si="51"/>
        <v>395</v>
      </c>
      <c r="D395">
        <v>0</v>
      </c>
      <c r="E395">
        <v>0</v>
      </c>
      <c r="F395">
        <f t="shared" si="52"/>
        <v>0</v>
      </c>
      <c r="G395">
        <f t="shared" si="53"/>
        <v>0</v>
      </c>
      <c r="I395">
        <v>0</v>
      </c>
      <c r="J395">
        <v>0</v>
      </c>
      <c r="K395">
        <v>0</v>
      </c>
      <c r="L395">
        <f t="shared" si="54"/>
        <v>0</v>
      </c>
      <c r="M395">
        <f t="shared" si="55"/>
        <v>0</v>
      </c>
    </row>
    <row r="396" spans="1:13" x14ac:dyDescent="0.3">
      <c r="A396">
        <v>80</v>
      </c>
      <c r="B396">
        <f t="shared" si="50"/>
        <v>395</v>
      </c>
      <c r="C396">
        <f t="shared" si="51"/>
        <v>400</v>
      </c>
      <c r="D396">
        <v>0</v>
      </c>
      <c r="E396">
        <v>0</v>
      </c>
      <c r="F396">
        <f t="shared" si="52"/>
        <v>0</v>
      </c>
      <c r="G396">
        <f t="shared" si="53"/>
        <v>0</v>
      </c>
      <c r="I396">
        <v>0</v>
      </c>
      <c r="J396">
        <v>0</v>
      </c>
      <c r="K396">
        <v>0</v>
      </c>
      <c r="L396">
        <f t="shared" si="54"/>
        <v>0</v>
      </c>
      <c r="M396">
        <f t="shared" si="55"/>
        <v>0</v>
      </c>
    </row>
    <row r="397" spans="1:13" x14ac:dyDescent="0.3">
      <c r="A397">
        <v>81</v>
      </c>
      <c r="B397">
        <f t="shared" si="50"/>
        <v>400</v>
      </c>
      <c r="C397">
        <f t="shared" si="51"/>
        <v>405</v>
      </c>
      <c r="D397">
        <v>0</v>
      </c>
      <c r="E397">
        <v>0</v>
      </c>
      <c r="F397">
        <f t="shared" si="52"/>
        <v>0</v>
      </c>
      <c r="G397">
        <f t="shared" si="53"/>
        <v>0</v>
      </c>
      <c r="I397">
        <v>0</v>
      </c>
      <c r="J397">
        <v>0</v>
      </c>
      <c r="K397">
        <v>0</v>
      </c>
      <c r="L397">
        <f t="shared" si="54"/>
        <v>0</v>
      </c>
      <c r="M397">
        <f t="shared" si="55"/>
        <v>0</v>
      </c>
    </row>
    <row r="398" spans="1:13" x14ac:dyDescent="0.3">
      <c r="A398">
        <v>82</v>
      </c>
      <c r="B398">
        <f t="shared" si="50"/>
        <v>405</v>
      </c>
      <c r="C398">
        <f t="shared" si="51"/>
        <v>410</v>
      </c>
      <c r="D398">
        <v>0</v>
      </c>
      <c r="E398">
        <v>0</v>
      </c>
      <c r="F398">
        <f t="shared" si="52"/>
        <v>0</v>
      </c>
      <c r="G398">
        <f t="shared" si="53"/>
        <v>0</v>
      </c>
      <c r="I398">
        <v>0</v>
      </c>
      <c r="J398">
        <v>0</v>
      </c>
      <c r="K398">
        <v>0</v>
      </c>
      <c r="L398">
        <f t="shared" si="54"/>
        <v>0</v>
      </c>
      <c r="M398">
        <f t="shared" si="55"/>
        <v>0</v>
      </c>
    </row>
    <row r="399" spans="1:13" x14ac:dyDescent="0.3">
      <c r="A399">
        <v>83</v>
      </c>
      <c r="B399">
        <f t="shared" si="50"/>
        <v>410</v>
      </c>
      <c r="C399">
        <f t="shared" si="51"/>
        <v>415</v>
      </c>
      <c r="D399">
        <v>0</v>
      </c>
      <c r="E399">
        <v>0</v>
      </c>
      <c r="F399">
        <f t="shared" si="52"/>
        <v>0</v>
      </c>
      <c r="G399">
        <f t="shared" si="53"/>
        <v>0</v>
      </c>
      <c r="I399">
        <v>0</v>
      </c>
      <c r="J399">
        <v>0</v>
      </c>
      <c r="K399">
        <v>0</v>
      </c>
      <c r="L399">
        <f t="shared" si="54"/>
        <v>0</v>
      </c>
      <c r="M399">
        <f t="shared" si="55"/>
        <v>0</v>
      </c>
    </row>
    <row r="400" spans="1:13" x14ac:dyDescent="0.3">
      <c r="A400">
        <v>84</v>
      </c>
      <c r="B400">
        <f t="shared" si="50"/>
        <v>415</v>
      </c>
      <c r="C400">
        <f t="shared" si="51"/>
        <v>420</v>
      </c>
      <c r="D400">
        <v>0</v>
      </c>
      <c r="E400">
        <v>0</v>
      </c>
      <c r="F400">
        <f t="shared" si="52"/>
        <v>0</v>
      </c>
      <c r="G400">
        <f t="shared" si="53"/>
        <v>0</v>
      </c>
      <c r="I400">
        <v>0</v>
      </c>
      <c r="J400">
        <v>0</v>
      </c>
      <c r="K400">
        <v>0</v>
      </c>
      <c r="L400">
        <f t="shared" si="54"/>
        <v>0</v>
      </c>
      <c r="M400">
        <f t="shared" si="55"/>
        <v>0</v>
      </c>
    </row>
    <row r="401" spans="1:13" x14ac:dyDescent="0.3">
      <c r="A401">
        <v>85</v>
      </c>
      <c r="B401">
        <f t="shared" si="50"/>
        <v>420</v>
      </c>
      <c r="C401">
        <f t="shared" si="51"/>
        <v>425</v>
      </c>
      <c r="D401">
        <v>0</v>
      </c>
      <c r="E401">
        <v>0</v>
      </c>
      <c r="F401">
        <f t="shared" si="52"/>
        <v>0</v>
      </c>
      <c r="G401">
        <f t="shared" si="53"/>
        <v>0</v>
      </c>
      <c r="I401">
        <v>0</v>
      </c>
      <c r="J401">
        <v>0</v>
      </c>
      <c r="K401">
        <v>0</v>
      </c>
      <c r="L401">
        <f t="shared" si="54"/>
        <v>0</v>
      </c>
      <c r="M401">
        <f t="shared" si="55"/>
        <v>0</v>
      </c>
    </row>
    <row r="402" spans="1:13" x14ac:dyDescent="0.3">
      <c r="A402">
        <v>86</v>
      </c>
      <c r="B402">
        <f t="shared" si="50"/>
        <v>425</v>
      </c>
      <c r="C402">
        <f t="shared" si="51"/>
        <v>430</v>
      </c>
      <c r="D402">
        <v>0</v>
      </c>
      <c r="E402">
        <v>0</v>
      </c>
      <c r="F402">
        <f t="shared" si="52"/>
        <v>0</v>
      </c>
      <c r="G402">
        <f t="shared" si="53"/>
        <v>0</v>
      </c>
      <c r="I402">
        <v>0</v>
      </c>
      <c r="J402">
        <v>0</v>
      </c>
      <c r="K402">
        <v>0</v>
      </c>
      <c r="L402">
        <f t="shared" si="54"/>
        <v>0</v>
      </c>
      <c r="M402">
        <f t="shared" si="55"/>
        <v>0</v>
      </c>
    </row>
    <row r="403" spans="1:13" x14ac:dyDescent="0.3">
      <c r="A403">
        <v>87</v>
      </c>
      <c r="B403">
        <f t="shared" si="50"/>
        <v>430</v>
      </c>
      <c r="C403">
        <f t="shared" si="51"/>
        <v>435</v>
      </c>
      <c r="D403">
        <v>0</v>
      </c>
      <c r="E403">
        <v>0</v>
      </c>
      <c r="F403">
        <f t="shared" si="52"/>
        <v>0</v>
      </c>
      <c r="G403">
        <f t="shared" si="53"/>
        <v>0</v>
      </c>
      <c r="I403">
        <v>0</v>
      </c>
      <c r="J403">
        <v>0</v>
      </c>
      <c r="K403">
        <v>0</v>
      </c>
      <c r="L403">
        <f t="shared" si="54"/>
        <v>0</v>
      </c>
      <c r="M403">
        <f t="shared" si="55"/>
        <v>0</v>
      </c>
    </row>
    <row r="404" spans="1:13" x14ac:dyDescent="0.3">
      <c r="A404">
        <v>88</v>
      </c>
      <c r="B404">
        <f t="shared" si="50"/>
        <v>435</v>
      </c>
      <c r="C404">
        <f t="shared" si="51"/>
        <v>440</v>
      </c>
      <c r="D404">
        <v>0</v>
      </c>
      <c r="E404">
        <v>0</v>
      </c>
      <c r="F404">
        <f t="shared" si="52"/>
        <v>0</v>
      </c>
      <c r="G404">
        <f t="shared" si="53"/>
        <v>0</v>
      </c>
      <c r="I404">
        <v>0</v>
      </c>
      <c r="J404">
        <v>0</v>
      </c>
      <c r="K404">
        <v>0</v>
      </c>
      <c r="L404">
        <f t="shared" si="54"/>
        <v>0</v>
      </c>
      <c r="M404">
        <f t="shared" si="55"/>
        <v>0</v>
      </c>
    </row>
    <row r="405" spans="1:13" x14ac:dyDescent="0.3">
      <c r="A405">
        <v>89</v>
      </c>
      <c r="B405">
        <f t="shared" si="50"/>
        <v>440</v>
      </c>
      <c r="C405">
        <f t="shared" si="51"/>
        <v>445</v>
      </c>
      <c r="D405">
        <v>0</v>
      </c>
      <c r="E405">
        <v>0</v>
      </c>
      <c r="F405">
        <f t="shared" si="52"/>
        <v>0</v>
      </c>
      <c r="G405">
        <f t="shared" si="53"/>
        <v>0</v>
      </c>
      <c r="I405">
        <v>0</v>
      </c>
      <c r="J405">
        <v>0</v>
      </c>
      <c r="K405">
        <v>0</v>
      </c>
      <c r="L405">
        <f t="shared" si="54"/>
        <v>0</v>
      </c>
      <c r="M405">
        <f t="shared" si="55"/>
        <v>0</v>
      </c>
    </row>
    <row r="406" spans="1:13" x14ac:dyDescent="0.3">
      <c r="A406">
        <v>90</v>
      </c>
      <c r="B406">
        <f t="shared" si="50"/>
        <v>445</v>
      </c>
      <c r="C406">
        <f t="shared" si="51"/>
        <v>450</v>
      </c>
      <c r="D406">
        <v>0</v>
      </c>
      <c r="E406">
        <v>0</v>
      </c>
      <c r="F406">
        <f t="shared" si="52"/>
        <v>0</v>
      </c>
      <c r="G406">
        <f t="shared" si="53"/>
        <v>0</v>
      </c>
      <c r="I406">
        <v>0</v>
      </c>
      <c r="J406">
        <v>0</v>
      </c>
      <c r="K406">
        <v>0</v>
      </c>
      <c r="L406">
        <f t="shared" si="54"/>
        <v>0</v>
      </c>
      <c r="M406">
        <f t="shared" si="55"/>
        <v>0</v>
      </c>
    </row>
    <row r="407" spans="1:13" x14ac:dyDescent="0.3">
      <c r="A407">
        <v>91</v>
      </c>
      <c r="B407">
        <f t="shared" si="50"/>
        <v>450</v>
      </c>
      <c r="C407">
        <f t="shared" si="51"/>
        <v>455</v>
      </c>
      <c r="D407">
        <v>0</v>
      </c>
      <c r="E407">
        <v>0</v>
      </c>
      <c r="F407">
        <f t="shared" si="52"/>
        <v>0</v>
      </c>
      <c r="G407">
        <f t="shared" si="53"/>
        <v>0</v>
      </c>
      <c r="I407">
        <v>0</v>
      </c>
      <c r="J407">
        <v>0</v>
      </c>
      <c r="K407">
        <v>0</v>
      </c>
      <c r="L407">
        <f t="shared" si="54"/>
        <v>0</v>
      </c>
      <c r="M407">
        <f t="shared" si="55"/>
        <v>0</v>
      </c>
    </row>
    <row r="408" spans="1:13" x14ac:dyDescent="0.3">
      <c r="A408">
        <v>92</v>
      </c>
      <c r="B408">
        <f t="shared" si="50"/>
        <v>455</v>
      </c>
      <c r="C408">
        <f t="shared" si="51"/>
        <v>460</v>
      </c>
      <c r="D408">
        <v>0</v>
      </c>
      <c r="E408">
        <v>0</v>
      </c>
      <c r="F408">
        <f t="shared" si="52"/>
        <v>0</v>
      </c>
      <c r="G408">
        <f t="shared" si="53"/>
        <v>0</v>
      </c>
      <c r="I408">
        <v>0</v>
      </c>
      <c r="J408">
        <v>0</v>
      </c>
      <c r="K408">
        <v>0</v>
      </c>
      <c r="L408">
        <f t="shared" si="54"/>
        <v>0</v>
      </c>
      <c r="M408">
        <f t="shared" si="55"/>
        <v>0</v>
      </c>
    </row>
    <row r="409" spans="1:13" x14ac:dyDescent="0.3">
      <c r="A409">
        <v>93</v>
      </c>
      <c r="B409">
        <f t="shared" si="50"/>
        <v>460</v>
      </c>
      <c r="C409">
        <f t="shared" si="51"/>
        <v>465</v>
      </c>
      <c r="D409">
        <v>0</v>
      </c>
      <c r="E409">
        <v>0</v>
      </c>
      <c r="F409">
        <f t="shared" si="52"/>
        <v>0</v>
      </c>
      <c r="G409">
        <f t="shared" si="53"/>
        <v>0</v>
      </c>
      <c r="I409">
        <v>0</v>
      </c>
      <c r="J409">
        <v>0</v>
      </c>
      <c r="K409">
        <v>0</v>
      </c>
      <c r="L409">
        <f t="shared" si="54"/>
        <v>0</v>
      </c>
      <c r="M409">
        <f t="shared" si="55"/>
        <v>0</v>
      </c>
    </row>
    <row r="410" spans="1:13" x14ac:dyDescent="0.3">
      <c r="A410">
        <v>94</v>
      </c>
      <c r="B410">
        <f t="shared" si="50"/>
        <v>465</v>
      </c>
      <c r="C410">
        <f t="shared" si="51"/>
        <v>470</v>
      </c>
      <c r="D410">
        <v>0</v>
      </c>
      <c r="E410">
        <v>0</v>
      </c>
      <c r="F410">
        <f t="shared" si="52"/>
        <v>0</v>
      </c>
      <c r="G410">
        <f t="shared" si="53"/>
        <v>0</v>
      </c>
      <c r="I410">
        <v>0</v>
      </c>
      <c r="J410">
        <v>0</v>
      </c>
      <c r="K410">
        <v>0</v>
      </c>
      <c r="L410">
        <f t="shared" si="54"/>
        <v>0</v>
      </c>
      <c r="M410">
        <f t="shared" si="55"/>
        <v>0</v>
      </c>
    </row>
    <row r="411" spans="1:13" x14ac:dyDescent="0.3">
      <c r="A411">
        <v>95</v>
      </c>
      <c r="B411">
        <f t="shared" si="50"/>
        <v>470</v>
      </c>
      <c r="C411">
        <f t="shared" si="51"/>
        <v>475</v>
      </c>
      <c r="D411">
        <v>0</v>
      </c>
      <c r="E411">
        <v>0</v>
      </c>
      <c r="F411">
        <f t="shared" si="52"/>
        <v>0</v>
      </c>
      <c r="G411">
        <f t="shared" si="53"/>
        <v>0</v>
      </c>
      <c r="I411">
        <v>0</v>
      </c>
      <c r="J411">
        <v>0</v>
      </c>
      <c r="K411">
        <v>0</v>
      </c>
      <c r="L411">
        <f t="shared" si="54"/>
        <v>0</v>
      </c>
      <c r="M411">
        <f t="shared" si="55"/>
        <v>0</v>
      </c>
    </row>
    <row r="412" spans="1:13" x14ac:dyDescent="0.3">
      <c r="A412">
        <v>96</v>
      </c>
      <c r="B412">
        <f t="shared" si="50"/>
        <v>475</v>
      </c>
      <c r="C412">
        <f t="shared" si="51"/>
        <v>480</v>
      </c>
      <c r="D412">
        <v>0</v>
      </c>
      <c r="E412">
        <v>0</v>
      </c>
      <c r="F412">
        <f t="shared" si="52"/>
        <v>0</v>
      </c>
      <c r="G412">
        <f t="shared" si="53"/>
        <v>0</v>
      </c>
      <c r="I412">
        <v>0</v>
      </c>
      <c r="J412">
        <v>0</v>
      </c>
      <c r="K412">
        <v>0</v>
      </c>
      <c r="L412">
        <f t="shared" si="54"/>
        <v>0</v>
      </c>
      <c r="M412">
        <f t="shared" si="55"/>
        <v>0</v>
      </c>
    </row>
    <row r="413" spans="1:13" x14ac:dyDescent="0.3">
      <c r="A413">
        <v>97</v>
      </c>
      <c r="B413">
        <f t="shared" si="50"/>
        <v>480</v>
      </c>
      <c r="C413">
        <f t="shared" si="51"/>
        <v>485</v>
      </c>
      <c r="D413">
        <v>0</v>
      </c>
      <c r="E413">
        <v>0</v>
      </c>
      <c r="F413">
        <f t="shared" si="52"/>
        <v>0</v>
      </c>
      <c r="G413">
        <f t="shared" si="53"/>
        <v>0</v>
      </c>
      <c r="I413">
        <v>0</v>
      </c>
      <c r="J413">
        <v>0</v>
      </c>
      <c r="K413">
        <v>0</v>
      </c>
      <c r="L413">
        <f t="shared" si="54"/>
        <v>0</v>
      </c>
      <c r="M413">
        <f t="shared" si="55"/>
        <v>0</v>
      </c>
    </row>
    <row r="414" spans="1:13" x14ac:dyDescent="0.3">
      <c r="A414">
        <v>98</v>
      </c>
      <c r="B414">
        <f t="shared" si="50"/>
        <v>485</v>
      </c>
      <c r="C414">
        <f t="shared" si="51"/>
        <v>490</v>
      </c>
      <c r="D414">
        <v>0</v>
      </c>
      <c r="E414">
        <v>0</v>
      </c>
      <c r="F414">
        <f t="shared" si="52"/>
        <v>0</v>
      </c>
      <c r="G414">
        <f t="shared" si="53"/>
        <v>0</v>
      </c>
      <c r="I414">
        <v>0</v>
      </c>
      <c r="J414">
        <v>0</v>
      </c>
      <c r="K414">
        <v>0</v>
      </c>
      <c r="L414">
        <f t="shared" si="54"/>
        <v>0</v>
      </c>
      <c r="M414">
        <f t="shared" si="55"/>
        <v>0</v>
      </c>
    </row>
    <row r="415" spans="1:13" x14ac:dyDescent="0.3">
      <c r="A415">
        <v>99</v>
      </c>
      <c r="B415">
        <f t="shared" si="50"/>
        <v>490</v>
      </c>
      <c r="C415">
        <f t="shared" si="51"/>
        <v>495</v>
      </c>
      <c r="D415">
        <v>0</v>
      </c>
      <c r="E415">
        <v>0</v>
      </c>
      <c r="F415">
        <f t="shared" si="52"/>
        <v>0</v>
      </c>
      <c r="G415">
        <f t="shared" si="53"/>
        <v>0</v>
      </c>
      <c r="I415">
        <v>0</v>
      </c>
      <c r="J415">
        <v>0</v>
      </c>
      <c r="K415">
        <v>0</v>
      </c>
      <c r="L415">
        <f t="shared" si="54"/>
        <v>0</v>
      </c>
      <c r="M415">
        <f t="shared" si="55"/>
        <v>0</v>
      </c>
    </row>
    <row r="416" spans="1:13" x14ac:dyDescent="0.3">
      <c r="A416">
        <v>100</v>
      </c>
      <c r="B416">
        <f t="shared" si="50"/>
        <v>495</v>
      </c>
      <c r="C416">
        <f t="shared" si="51"/>
        <v>500</v>
      </c>
      <c r="D416">
        <v>0</v>
      </c>
      <c r="E416">
        <v>0</v>
      </c>
      <c r="F416">
        <f t="shared" si="52"/>
        <v>0</v>
      </c>
      <c r="G416">
        <f>F416/MAX(F$317:F$416)</f>
        <v>0</v>
      </c>
      <c r="I416">
        <v>0</v>
      </c>
      <c r="J416">
        <v>0</v>
      </c>
      <c r="K416">
        <v>0</v>
      </c>
      <c r="L416">
        <f t="shared" si="54"/>
        <v>0</v>
      </c>
      <c r="M416">
        <f>L416/MAX(L$317:L$416)</f>
        <v>0</v>
      </c>
    </row>
  </sheetData>
  <mergeCells count="12">
    <mergeCell ref="A1:S1"/>
    <mergeCell ref="D106:H106"/>
    <mergeCell ref="D315:G315"/>
    <mergeCell ref="I315:M315"/>
    <mergeCell ref="A314:M314"/>
    <mergeCell ref="D2:I2"/>
    <mergeCell ref="L2:S2"/>
    <mergeCell ref="D211:G211"/>
    <mergeCell ref="J106:N106"/>
    <mergeCell ref="A105:N105"/>
    <mergeCell ref="I211:M211"/>
    <mergeCell ref="A210:M210"/>
  </mergeCells>
  <phoneticPr fontId="4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50594-816E-4759-836A-A1B779018820}">
  <dimension ref="A1:G11"/>
  <sheetViews>
    <sheetView workbookViewId="0">
      <selection activeCell="F14" sqref="F14"/>
    </sheetView>
  </sheetViews>
  <sheetFormatPr defaultRowHeight="14.4" x14ac:dyDescent="0.3"/>
  <sheetData>
    <row r="1" spans="1:7" x14ac:dyDescent="0.3">
      <c r="A1" s="9"/>
      <c r="B1" s="27" t="s">
        <v>14</v>
      </c>
      <c r="C1" s="27"/>
      <c r="D1" s="27"/>
      <c r="E1" s="27" t="s">
        <v>95</v>
      </c>
      <c r="F1" s="27"/>
      <c r="G1" s="27"/>
    </row>
    <row r="2" spans="1:7" x14ac:dyDescent="0.3">
      <c r="A2" s="8" t="s">
        <v>92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</row>
    <row r="3" spans="1:7" x14ac:dyDescent="0.3">
      <c r="A3" s="8" t="s">
        <v>96</v>
      </c>
      <c r="B3" s="8">
        <v>2.0302000000000001E-2</v>
      </c>
      <c r="C3" s="8">
        <v>3.3708000000000002E-2</v>
      </c>
      <c r="D3" s="8">
        <v>-0.04</v>
      </c>
      <c r="E3" s="8">
        <v>3.5000999999999997E-2</v>
      </c>
      <c r="F3" s="8">
        <v>6.3380000000000006E-2</v>
      </c>
      <c r="G3" s="8">
        <v>-0.14893999999999999</v>
      </c>
    </row>
    <row r="4" spans="1:7" x14ac:dyDescent="0.3">
      <c r="A4" s="8" t="s">
        <v>93</v>
      </c>
      <c r="B4" s="8">
        <v>5.2310000000000004E-3</v>
      </c>
      <c r="C4" s="8">
        <v>4.4943999999999998E-2</v>
      </c>
      <c r="D4" s="8">
        <v>-0.10667</v>
      </c>
      <c r="E4" s="8">
        <v>-5.4449999999999998E-2</v>
      </c>
      <c r="F4" s="8">
        <v>-4.9299999999999997E-2</v>
      </c>
      <c r="G4" s="8">
        <v>-2.128E-2</v>
      </c>
    </row>
    <row r="5" spans="1:7" x14ac:dyDescent="0.3">
      <c r="A5" s="8" t="s">
        <v>97</v>
      </c>
      <c r="B5" s="8">
        <v>1.7745E-2</v>
      </c>
      <c r="C5" s="8">
        <v>5.6180000000000001E-2</v>
      </c>
      <c r="D5" s="8">
        <v>-9.3329999999999996E-2</v>
      </c>
      <c r="E5" s="8">
        <v>-7.8890000000000002E-2</v>
      </c>
      <c r="F5" s="8">
        <v>-9.1550000000000006E-2</v>
      </c>
      <c r="G5" s="8">
        <v>-9.9290000000000003E-2</v>
      </c>
    </row>
    <row r="6" spans="1:7" x14ac:dyDescent="0.3">
      <c r="A6" s="8" t="s">
        <v>94</v>
      </c>
      <c r="B6" s="8">
        <v>-0.10407</v>
      </c>
      <c r="C6" s="8">
        <v>-0.14607000000000001</v>
      </c>
      <c r="D6" s="8">
        <v>-0.08</v>
      </c>
      <c r="E6" s="8">
        <v>1.3035E-2</v>
      </c>
      <c r="F6" s="8">
        <v>-7.0400000000000003E-3</v>
      </c>
      <c r="G6" s="8">
        <v>-3.5459999999999998E-2</v>
      </c>
    </row>
    <row r="7" spans="1:7" x14ac:dyDescent="0.3">
      <c r="A7" s="8" t="s">
        <v>98</v>
      </c>
      <c r="B7" s="8">
        <v>-0.37465999999999999</v>
      </c>
      <c r="C7" s="8">
        <v>-0.40449000000000002</v>
      </c>
      <c r="D7" s="8">
        <v>-0.28666999999999998</v>
      </c>
      <c r="E7" s="8">
        <v>-0.23934</v>
      </c>
      <c r="F7" s="8">
        <v>-0.25352000000000002</v>
      </c>
      <c r="G7" s="8">
        <v>-0.17021</v>
      </c>
    </row>
    <row r="8" spans="1:7" x14ac:dyDescent="0.3">
      <c r="A8" s="8" t="s">
        <v>16</v>
      </c>
      <c r="B8" s="8">
        <v>-0.18299000000000001</v>
      </c>
      <c r="C8" s="8">
        <v>-0.17978</v>
      </c>
      <c r="D8" s="8">
        <v>-0.24</v>
      </c>
      <c r="E8" s="8">
        <v>-2.6700000000000002E-2</v>
      </c>
      <c r="F8" s="8">
        <v>-7.0400000000000003E-3</v>
      </c>
      <c r="G8" s="8">
        <v>-7.8009999999999996E-2</v>
      </c>
    </row>
    <row r="9" spans="1:7" x14ac:dyDescent="0.3">
      <c r="A9" s="8" t="s">
        <v>99</v>
      </c>
      <c r="B9" s="8">
        <v>-0.14735000000000001</v>
      </c>
      <c r="C9" s="8">
        <v>-0.28089999999999998</v>
      </c>
      <c r="D9" s="8">
        <v>-0.04</v>
      </c>
      <c r="E9" s="8">
        <v>-0.27665000000000001</v>
      </c>
      <c r="F9" s="8">
        <v>-0.39437</v>
      </c>
      <c r="G9" s="8">
        <v>-6.3829999999999998E-2</v>
      </c>
    </row>
    <row r="10" spans="1:7" x14ac:dyDescent="0.3">
      <c r="A10" s="8" t="s">
        <v>17</v>
      </c>
      <c r="B10" s="8">
        <v>-0.11352</v>
      </c>
      <c r="C10" s="8">
        <v>-0.1236</v>
      </c>
      <c r="D10" s="8">
        <v>-4.6670000000000003E-2</v>
      </c>
      <c r="E10" s="8">
        <v>-0.19267999999999999</v>
      </c>
      <c r="F10" s="8">
        <v>-2.1129999999999999E-2</v>
      </c>
      <c r="G10" s="8">
        <v>-1.418E-2</v>
      </c>
    </row>
    <row r="11" spans="1:7" x14ac:dyDescent="0.3">
      <c r="A11" s="8" t="s">
        <v>100</v>
      </c>
      <c r="B11" s="8">
        <v>-1.034E-2</v>
      </c>
      <c r="C11" s="8">
        <v>0</v>
      </c>
      <c r="D11" s="8">
        <v>-5.3330000000000002E-2</v>
      </c>
      <c r="E11" s="8">
        <v>-8.6779999999999996E-2</v>
      </c>
      <c r="F11" s="8">
        <v>-5.6340000000000001E-2</v>
      </c>
      <c r="G11" s="8">
        <v>-0.15603</v>
      </c>
    </row>
  </sheetData>
  <mergeCells count="2">
    <mergeCell ref="B1:D1"/>
    <mergeCell ref="E1:G1"/>
  </mergeCells>
  <phoneticPr fontId="4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1638-3B53-404A-B4A2-9A84FDB022A0}">
  <dimension ref="A1:E6"/>
  <sheetViews>
    <sheetView workbookViewId="0">
      <selection activeCell="D9" sqref="D9"/>
    </sheetView>
  </sheetViews>
  <sheetFormatPr defaultRowHeight="14.4" x14ac:dyDescent="0.3"/>
  <sheetData>
    <row r="1" spans="1:5" x14ac:dyDescent="0.3">
      <c r="A1" s="28" t="s">
        <v>13</v>
      </c>
      <c r="B1" s="28"/>
      <c r="D1" s="28" t="s">
        <v>12</v>
      </c>
      <c r="E1" s="28"/>
    </row>
    <row r="2" spans="1:5" x14ac:dyDescent="0.3">
      <c r="A2" s="16" t="s">
        <v>7</v>
      </c>
      <c r="B2" s="16" t="s">
        <v>8</v>
      </c>
      <c r="C2" s="15"/>
      <c r="D2" s="16" t="s">
        <v>7</v>
      </c>
      <c r="E2" s="16" t="s">
        <v>8</v>
      </c>
    </row>
    <row r="3" spans="1:5" x14ac:dyDescent="0.3">
      <c r="A3" s="13">
        <v>1.218882</v>
      </c>
      <c r="B3" s="13">
        <v>1.070281</v>
      </c>
      <c r="D3" s="13">
        <v>0.73174799999999995</v>
      </c>
      <c r="E3" s="13">
        <v>2.0994090000000001</v>
      </c>
    </row>
    <row r="4" spans="1:5" x14ac:dyDescent="0.3">
      <c r="A4" s="13">
        <v>0.32644099999999998</v>
      </c>
      <c r="B4" s="13">
        <v>0.59546500000000002</v>
      </c>
      <c r="D4" s="13">
        <v>0.51272899999999999</v>
      </c>
      <c r="E4" s="13">
        <v>1.6754199999999999</v>
      </c>
    </row>
    <row r="5" spans="1:5" x14ac:dyDescent="0.3">
      <c r="A5" s="13">
        <v>1.7582599999999999</v>
      </c>
      <c r="B5" s="13">
        <v>1.5489839999999999</v>
      </c>
      <c r="D5" s="13">
        <v>1.7903960000000001</v>
      </c>
      <c r="E5" s="13">
        <v>3.1609219999999998</v>
      </c>
    </row>
    <row r="6" spans="1:5" x14ac:dyDescent="0.3">
      <c r="A6" s="13">
        <v>0.69641699999999995</v>
      </c>
      <c r="B6" s="13">
        <v>0.64729999999999999</v>
      </c>
      <c r="D6" s="13">
        <v>0.96512600000000004</v>
      </c>
      <c r="E6" s="13">
        <v>1.279574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BF043-67AE-4474-BA65-FF2451A4E43F}">
  <dimension ref="A1:B4"/>
  <sheetViews>
    <sheetView workbookViewId="0">
      <selection activeCell="F16" sqref="F16"/>
    </sheetView>
  </sheetViews>
  <sheetFormatPr defaultRowHeight="14.4" x14ac:dyDescent="0.3"/>
  <sheetData>
    <row r="1" spans="1:2" x14ac:dyDescent="0.3">
      <c r="A1" s="3" t="s">
        <v>14</v>
      </c>
      <c r="B1" s="3" t="s">
        <v>15</v>
      </c>
    </row>
    <row r="2" spans="1:2" x14ac:dyDescent="0.3">
      <c r="A2" s="1">
        <v>916</v>
      </c>
      <c r="B2" s="1">
        <v>1008</v>
      </c>
    </row>
    <row r="3" spans="1:2" x14ac:dyDescent="0.3">
      <c r="A3" s="1">
        <v>1657</v>
      </c>
      <c r="B3" s="1">
        <v>1851</v>
      </c>
    </row>
    <row r="4" spans="1:2" x14ac:dyDescent="0.3">
      <c r="A4" s="1">
        <v>1126</v>
      </c>
      <c r="B4" s="1">
        <v>1042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57B6-536D-4C3B-93E2-2F349782409B}">
  <dimension ref="A1:S11"/>
  <sheetViews>
    <sheetView topLeftCell="A4" workbookViewId="0">
      <selection activeCell="J19" sqref="J19"/>
    </sheetView>
  </sheetViews>
  <sheetFormatPr defaultRowHeight="14.4" x14ac:dyDescent="0.3"/>
  <sheetData>
    <row r="1" spans="1:19" x14ac:dyDescent="0.3">
      <c r="A1" s="28" t="s">
        <v>12</v>
      </c>
      <c r="B1" s="28"/>
      <c r="C1" s="28"/>
      <c r="D1" s="28"/>
      <c r="E1" s="28"/>
      <c r="F1" s="28"/>
      <c r="G1" s="28"/>
      <c r="H1" s="28"/>
      <c r="I1" s="28"/>
      <c r="K1" s="28" t="s">
        <v>13</v>
      </c>
      <c r="L1" s="28"/>
      <c r="M1" s="28"/>
      <c r="N1" s="28"/>
      <c r="O1" s="28"/>
      <c r="P1" s="28"/>
      <c r="Q1" s="28"/>
      <c r="R1" s="28"/>
      <c r="S1" s="28"/>
    </row>
    <row r="2" spans="1:19" x14ac:dyDescent="0.3">
      <c r="A2" s="11"/>
      <c r="B2" s="29" t="s">
        <v>7</v>
      </c>
      <c r="C2" s="29"/>
      <c r="D2" s="29"/>
      <c r="E2" s="29"/>
      <c r="F2" s="29" t="s">
        <v>8</v>
      </c>
      <c r="G2" s="29"/>
      <c r="H2" s="29"/>
      <c r="I2" s="29"/>
      <c r="K2" s="17"/>
      <c r="L2" s="29" t="s">
        <v>7</v>
      </c>
      <c r="M2" s="29"/>
      <c r="N2" s="29"/>
      <c r="O2" s="29"/>
      <c r="P2" s="29" t="s">
        <v>8</v>
      </c>
      <c r="Q2" s="29"/>
      <c r="R2" s="29"/>
      <c r="S2" s="29"/>
    </row>
    <row r="3" spans="1:19" x14ac:dyDescent="0.3">
      <c r="A3" s="12" t="s">
        <v>103</v>
      </c>
      <c r="B3" s="13">
        <v>0.67920614199999996</v>
      </c>
      <c r="C3" s="13">
        <v>1.6776053200000001</v>
      </c>
      <c r="D3" s="13">
        <v>1.362913459</v>
      </c>
      <c r="E3" s="13">
        <v>0.28027508000000001</v>
      </c>
      <c r="F3" s="13">
        <v>0.81641697999999996</v>
      </c>
      <c r="G3" s="13">
        <v>1.8201292529999999</v>
      </c>
      <c r="H3" s="13">
        <v>1.5366403470000001</v>
      </c>
      <c r="I3" s="13">
        <v>0.53341370300000002</v>
      </c>
      <c r="K3" s="12" t="s">
        <v>103</v>
      </c>
      <c r="L3" s="13">
        <v>1.443728683</v>
      </c>
      <c r="M3" s="13">
        <v>1.7029469319999999</v>
      </c>
      <c r="N3" s="13">
        <v>0.216581783</v>
      </c>
      <c r="O3" s="13">
        <v>0.63674260100000002</v>
      </c>
      <c r="P3" s="13">
        <v>2.2483300430000002</v>
      </c>
      <c r="Q3" s="13">
        <v>1.678433378</v>
      </c>
      <c r="R3" s="13">
        <v>0.218009963</v>
      </c>
      <c r="S3" s="13">
        <v>0.57388642400000001</v>
      </c>
    </row>
    <row r="4" spans="1:19" x14ac:dyDescent="0.3">
      <c r="A4" s="12" t="s">
        <v>104</v>
      </c>
      <c r="B4" s="13">
        <v>0.57743398199999996</v>
      </c>
      <c r="C4" s="13">
        <v>1.6609225110000001</v>
      </c>
      <c r="D4" s="13">
        <v>1.4570532949999999</v>
      </c>
      <c r="E4" s="13">
        <v>0.30459021200000003</v>
      </c>
      <c r="F4" s="13">
        <v>0.71571429200000003</v>
      </c>
      <c r="G4" s="13">
        <v>1.854903218</v>
      </c>
      <c r="H4" s="13">
        <v>1.582309596</v>
      </c>
      <c r="I4" s="13">
        <v>0.42597828799999998</v>
      </c>
      <c r="K4" s="12" t="s">
        <v>104</v>
      </c>
      <c r="L4" s="13">
        <v>1.3203894620000001</v>
      </c>
      <c r="M4" s="13">
        <v>1.608431443</v>
      </c>
      <c r="N4" s="13">
        <v>0.327091931</v>
      </c>
      <c r="O4" s="13">
        <v>0.74408716399999997</v>
      </c>
      <c r="P4" s="13">
        <v>2.1331527449999999</v>
      </c>
      <c r="Q4" s="13">
        <v>1.209898355</v>
      </c>
      <c r="R4" s="13">
        <v>0.35992760400000001</v>
      </c>
      <c r="S4" s="13">
        <v>0.74723030599999996</v>
      </c>
    </row>
    <row r="5" spans="1:19" x14ac:dyDescent="0.3">
      <c r="A5" s="12" t="s">
        <v>105</v>
      </c>
      <c r="B5" s="13">
        <v>0.54483327599999998</v>
      </c>
      <c r="C5" s="13">
        <v>1.815007936</v>
      </c>
      <c r="D5" s="13">
        <v>1.224157027</v>
      </c>
      <c r="E5" s="13">
        <v>0.41600176100000003</v>
      </c>
      <c r="F5" s="13">
        <v>0.602182942</v>
      </c>
      <c r="G5" s="13">
        <v>1.6586494089999999</v>
      </c>
      <c r="H5" s="13">
        <v>1.386851507</v>
      </c>
      <c r="I5" s="13">
        <v>0.59131882000000002</v>
      </c>
      <c r="K5" s="12" t="s">
        <v>105</v>
      </c>
      <c r="L5" s="13">
        <v>1.2534540350000001</v>
      </c>
      <c r="M5" s="13">
        <v>1.5103639980000001</v>
      </c>
      <c r="N5" s="13">
        <v>0.49075169699999999</v>
      </c>
      <c r="O5" s="13">
        <v>0.74543026899999998</v>
      </c>
      <c r="P5" s="13">
        <v>1.8095904709999999</v>
      </c>
      <c r="Q5" s="13">
        <v>1.36414222</v>
      </c>
      <c r="R5" s="13">
        <v>0.49624842400000002</v>
      </c>
      <c r="S5" s="13">
        <v>0.67920866700000004</v>
      </c>
    </row>
    <row r="6" spans="1:19" x14ac:dyDescent="0.3">
      <c r="A6" s="12" t="s">
        <v>106</v>
      </c>
      <c r="B6" s="13">
        <v>0.13874156700000001</v>
      </c>
      <c r="C6" s="13">
        <v>1.797420915</v>
      </c>
      <c r="D6" s="13">
        <v>1.985872184</v>
      </c>
      <c r="E6" s="13">
        <v>7.7965334999999997E-2</v>
      </c>
      <c r="F6" s="13">
        <v>0.26112321100000002</v>
      </c>
      <c r="G6" s="13">
        <v>1.839751793</v>
      </c>
      <c r="H6" s="13">
        <v>2.3765475039999999</v>
      </c>
      <c r="I6" s="13">
        <v>9.5359137999999996E-2</v>
      </c>
      <c r="K6" s="12" t="s">
        <v>106</v>
      </c>
      <c r="L6" s="13">
        <v>1.074822597</v>
      </c>
      <c r="M6" s="13">
        <v>2.3930778909999999</v>
      </c>
      <c r="N6" s="13">
        <v>0.13309886700000001</v>
      </c>
      <c r="O6" s="13">
        <v>0.39900064400000002</v>
      </c>
      <c r="P6" s="13">
        <v>1.5432694060000001</v>
      </c>
      <c r="Q6" s="13">
        <v>1.6466092210000001</v>
      </c>
      <c r="R6" s="13">
        <v>0.224600624</v>
      </c>
      <c r="S6" s="13">
        <v>0.52791734199999996</v>
      </c>
    </row>
    <row r="7" spans="1:19" x14ac:dyDescent="0.3">
      <c r="A7" s="12" t="s">
        <v>107</v>
      </c>
      <c r="B7" s="13">
        <v>1.03682827</v>
      </c>
      <c r="C7" s="13">
        <v>1.4064847110000001</v>
      </c>
      <c r="D7" s="13">
        <v>0.94134522200000004</v>
      </c>
      <c r="E7" s="13">
        <v>0.615341798</v>
      </c>
      <c r="F7" s="13">
        <v>1.094130067</v>
      </c>
      <c r="G7" s="13">
        <v>1.3485739139999999</v>
      </c>
      <c r="H7" s="13">
        <v>1.297068224</v>
      </c>
      <c r="I7" s="13">
        <v>1.1332143690000001</v>
      </c>
      <c r="K7" s="12" t="s">
        <v>107</v>
      </c>
      <c r="L7" s="13">
        <v>0.89791092500000003</v>
      </c>
      <c r="M7" s="13">
        <v>1.690292618</v>
      </c>
      <c r="N7" s="13">
        <v>0.27896536399999999</v>
      </c>
      <c r="O7" s="13">
        <v>1.1328310930000001</v>
      </c>
      <c r="P7" s="13">
        <v>1.3896002629999999</v>
      </c>
      <c r="Q7" s="13">
        <v>1.722376935</v>
      </c>
      <c r="R7" s="13">
        <v>0.24258843299999999</v>
      </c>
      <c r="S7" s="13">
        <v>0.98983798300000003</v>
      </c>
    </row>
    <row r="8" spans="1:19" x14ac:dyDescent="0.3">
      <c r="A8" s="12" t="s">
        <v>108</v>
      </c>
      <c r="B8" s="13">
        <v>1.436484793</v>
      </c>
      <c r="C8" s="13">
        <v>0.56642544500000003</v>
      </c>
      <c r="D8" s="13">
        <v>0.71522325099999995</v>
      </c>
      <c r="E8" s="13">
        <v>1.281866511</v>
      </c>
      <c r="F8" s="13">
        <v>1.9142061109999999</v>
      </c>
      <c r="G8" s="13">
        <v>0.61057684099999998</v>
      </c>
      <c r="H8" s="13">
        <v>0.70770296200000005</v>
      </c>
      <c r="I8" s="13">
        <v>1.097251255</v>
      </c>
      <c r="K8" s="12" t="s">
        <v>108</v>
      </c>
      <c r="L8" s="13">
        <v>2.070327045</v>
      </c>
      <c r="M8" s="13">
        <v>0.40832362300000002</v>
      </c>
      <c r="N8" s="13">
        <v>0.559349655</v>
      </c>
      <c r="O8" s="13">
        <v>0.961999677</v>
      </c>
      <c r="P8" s="13">
        <v>2.0706429759999998</v>
      </c>
      <c r="Q8" s="13">
        <v>0.44216274900000002</v>
      </c>
      <c r="R8" s="13">
        <v>0.70222363499999996</v>
      </c>
      <c r="S8" s="13">
        <v>1.031784625</v>
      </c>
    </row>
    <row r="9" spans="1:19" x14ac:dyDescent="0.3">
      <c r="A9" s="12" t="s">
        <v>109</v>
      </c>
      <c r="B9" s="13">
        <v>0.81884220699999999</v>
      </c>
      <c r="C9" s="13">
        <v>1.2948329810000001</v>
      </c>
      <c r="D9" s="13">
        <v>1.4883254210000001</v>
      </c>
      <c r="E9" s="13">
        <v>0.39799939099999998</v>
      </c>
      <c r="F9" s="13">
        <v>0.98517243600000004</v>
      </c>
      <c r="G9" s="13">
        <v>1.554946468</v>
      </c>
      <c r="H9" s="13">
        <v>1.5876005630000001</v>
      </c>
      <c r="I9" s="13">
        <v>0.52906182400000001</v>
      </c>
      <c r="K9" s="12" t="s">
        <v>109</v>
      </c>
      <c r="L9" s="13">
        <v>1.7751056759999999</v>
      </c>
      <c r="M9" s="13">
        <v>1.1641580410000001</v>
      </c>
      <c r="N9" s="13">
        <v>0.304402754</v>
      </c>
      <c r="O9" s="13">
        <v>0.75633352799999998</v>
      </c>
      <c r="P9" s="13">
        <v>2.290238505</v>
      </c>
      <c r="Q9" s="13">
        <v>1.0480103359999999</v>
      </c>
      <c r="R9" s="13">
        <v>0.339737713</v>
      </c>
      <c r="S9" s="13">
        <v>0.66656900900000005</v>
      </c>
    </row>
    <row r="10" spans="1:19" x14ac:dyDescent="0.3">
      <c r="A10" s="12" t="s">
        <v>110</v>
      </c>
      <c r="B10" s="13">
        <v>0.57845306299999999</v>
      </c>
      <c r="C10" s="13">
        <v>1.427235437</v>
      </c>
      <c r="D10" s="13">
        <v>1.7866768660000001</v>
      </c>
      <c r="E10" s="13">
        <v>0.20763463400000001</v>
      </c>
      <c r="F10" s="13">
        <v>0.80109816</v>
      </c>
      <c r="G10" s="13">
        <v>2.2579151309999999</v>
      </c>
      <c r="H10" s="13">
        <v>1.699309736</v>
      </c>
      <c r="I10" s="13">
        <v>0.43616682499999998</v>
      </c>
      <c r="K10" s="12" t="s">
        <v>110</v>
      </c>
      <c r="L10" s="13">
        <v>1.6531586709999999</v>
      </c>
      <c r="M10" s="13">
        <v>1.3969598780000001</v>
      </c>
      <c r="N10" s="13">
        <v>0.158661202</v>
      </c>
      <c r="O10" s="13">
        <v>0.79122024899999999</v>
      </c>
      <c r="P10" s="13">
        <v>2.0779575549999998</v>
      </c>
      <c r="Q10" s="13">
        <v>1.697121667</v>
      </c>
      <c r="R10" s="13">
        <v>0.180738494</v>
      </c>
      <c r="S10" s="13">
        <v>0.78194365799999999</v>
      </c>
    </row>
    <row r="11" spans="1:19" x14ac:dyDescent="0.3">
      <c r="A11" s="12" t="s">
        <v>111</v>
      </c>
      <c r="B11" s="13">
        <v>1.8317318549999999</v>
      </c>
      <c r="C11" s="13">
        <v>0.69114334399999999</v>
      </c>
      <c r="D11" s="13">
        <v>0.498468947</v>
      </c>
      <c r="E11" s="13">
        <v>0.97865585399999999</v>
      </c>
      <c r="F11" s="13">
        <v>2.1455892900000002</v>
      </c>
      <c r="G11" s="13">
        <v>0.730158576</v>
      </c>
      <c r="H11" s="13">
        <v>0.52292748</v>
      </c>
      <c r="I11" s="13">
        <v>1.1255900430000001</v>
      </c>
      <c r="K11" s="12" t="s">
        <v>111</v>
      </c>
      <c r="L11" s="13">
        <v>1.8759482510000001</v>
      </c>
      <c r="M11" s="13">
        <v>0.57196150599999995</v>
      </c>
      <c r="N11" s="13">
        <v>0.42256012900000001</v>
      </c>
      <c r="O11" s="13">
        <v>1.129530114</v>
      </c>
      <c r="P11" s="13">
        <v>2.1790329590000002</v>
      </c>
      <c r="Q11" s="13">
        <v>0.71807310899999999</v>
      </c>
      <c r="R11" s="13">
        <v>0.701811042</v>
      </c>
      <c r="S11" s="13">
        <v>1.4230949749999999</v>
      </c>
    </row>
  </sheetData>
  <mergeCells count="6">
    <mergeCell ref="B2:E2"/>
    <mergeCell ref="F2:I2"/>
    <mergeCell ref="L2:O2"/>
    <mergeCell ref="P2:S2"/>
    <mergeCell ref="A1:I1"/>
    <mergeCell ref="K1:S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64A6-C92E-4A2C-BF41-CD1360347D65}">
  <dimension ref="A1:P31"/>
  <sheetViews>
    <sheetView workbookViewId="0">
      <selection activeCell="J15" sqref="J15"/>
    </sheetView>
  </sheetViews>
  <sheetFormatPr defaultRowHeight="14.4" x14ac:dyDescent="0.3"/>
  <sheetData>
    <row r="1" spans="1:16" x14ac:dyDescent="0.3">
      <c r="A1" s="30" t="s">
        <v>112</v>
      </c>
      <c r="B1" s="30"/>
      <c r="C1" s="30"/>
      <c r="D1" s="30"/>
      <c r="E1" s="30"/>
      <c r="F1" s="30"/>
      <c r="G1" s="8"/>
      <c r="H1" s="8"/>
      <c r="I1" s="8"/>
      <c r="J1" s="8"/>
      <c r="K1" s="8"/>
      <c r="L1" s="27"/>
      <c r="M1" s="27"/>
      <c r="N1" s="27"/>
      <c r="O1" s="27"/>
      <c r="P1" s="27"/>
    </row>
    <row r="2" spans="1:16" x14ac:dyDescent="0.3">
      <c r="A2" s="7" t="s">
        <v>7</v>
      </c>
      <c r="B2" s="13">
        <v>0.47018199999999999</v>
      </c>
      <c r="C2" s="13">
        <v>0.90438700000000005</v>
      </c>
      <c r="D2" s="13">
        <v>0.69844200000000001</v>
      </c>
      <c r="E2" s="13">
        <v>0.14096600000000001</v>
      </c>
      <c r="F2" s="13">
        <v>2.7860230000000001</v>
      </c>
      <c r="L2" s="8"/>
      <c r="M2" s="8"/>
      <c r="N2" s="8"/>
      <c r="O2" s="8"/>
      <c r="P2" s="8"/>
    </row>
    <row r="3" spans="1:16" x14ac:dyDescent="0.3">
      <c r="A3" s="7" t="s">
        <v>8</v>
      </c>
      <c r="B3" s="13">
        <v>0.63377726599999995</v>
      </c>
      <c r="C3" s="13">
        <v>2.991778789</v>
      </c>
      <c r="D3" s="13">
        <v>3.233437399</v>
      </c>
      <c r="E3" s="13">
        <v>0.74919530899999998</v>
      </c>
      <c r="F3" s="13">
        <v>8.5847766120000006</v>
      </c>
      <c r="L3" s="8"/>
      <c r="M3" s="8"/>
      <c r="N3" s="8"/>
      <c r="O3" s="8"/>
      <c r="P3" s="8"/>
    </row>
    <row r="4" spans="1:16" x14ac:dyDescent="0.3">
      <c r="L4" s="8"/>
      <c r="M4" s="8"/>
      <c r="N4" s="8"/>
      <c r="O4" s="8"/>
      <c r="P4" s="8"/>
    </row>
    <row r="5" spans="1:16" x14ac:dyDescent="0.3">
      <c r="A5" s="29" t="s">
        <v>113</v>
      </c>
      <c r="B5" s="29"/>
      <c r="C5" s="29"/>
      <c r="D5" s="29"/>
      <c r="E5" s="29"/>
      <c r="F5" s="29"/>
      <c r="L5" s="8"/>
      <c r="M5" s="8"/>
      <c r="N5" s="8"/>
      <c r="O5" s="8"/>
      <c r="P5" s="8"/>
    </row>
    <row r="6" spans="1:16" x14ac:dyDescent="0.3">
      <c r="A6" s="7" t="s">
        <v>7</v>
      </c>
      <c r="B6" s="13">
        <v>0.26425459499999998</v>
      </c>
      <c r="C6" s="13">
        <v>1.00784666</v>
      </c>
      <c r="D6" s="13">
        <v>2.66347807</v>
      </c>
      <c r="E6" s="13">
        <v>0.36132360899999999</v>
      </c>
      <c r="F6" s="13">
        <v>0.70309706599999999</v>
      </c>
      <c r="L6" s="8"/>
      <c r="M6" s="8"/>
      <c r="N6" s="8"/>
      <c r="O6" s="8"/>
      <c r="P6" s="8"/>
    </row>
    <row r="7" spans="1:16" x14ac:dyDescent="0.3">
      <c r="A7" s="7" t="s">
        <v>8</v>
      </c>
      <c r="B7" s="13">
        <v>0.43363518200000001</v>
      </c>
      <c r="C7" s="13">
        <v>2.407232456</v>
      </c>
      <c r="D7" s="13">
        <v>2.7709889489999999</v>
      </c>
      <c r="E7" s="13">
        <v>0.73724043299999997</v>
      </c>
      <c r="F7" s="13">
        <v>1.3791507839999999</v>
      </c>
      <c r="L7" s="8"/>
      <c r="M7" s="8"/>
      <c r="N7" s="8"/>
      <c r="O7" s="8"/>
      <c r="P7" s="8"/>
    </row>
    <row r="8" spans="1:16" x14ac:dyDescent="0.3">
      <c r="L8" s="8"/>
      <c r="M8" s="8"/>
      <c r="N8" s="8"/>
      <c r="O8" s="8"/>
      <c r="P8" s="8"/>
    </row>
    <row r="9" spans="1:16" x14ac:dyDescent="0.3">
      <c r="A9" s="29" t="s">
        <v>114</v>
      </c>
      <c r="B9" s="29"/>
      <c r="C9" s="29"/>
      <c r="D9" s="29"/>
      <c r="E9" s="29"/>
      <c r="F9" s="29"/>
      <c r="L9" s="8"/>
      <c r="M9" s="8"/>
      <c r="N9" s="8"/>
      <c r="O9" s="8"/>
      <c r="P9" s="8"/>
    </row>
    <row r="10" spans="1:16" x14ac:dyDescent="0.3">
      <c r="A10" s="7" t="s">
        <v>7</v>
      </c>
      <c r="B10" s="13">
        <v>1.017745302</v>
      </c>
      <c r="C10" s="13">
        <v>4.2552488999999999E-2</v>
      </c>
      <c r="D10" s="13">
        <v>0.62167326300000003</v>
      </c>
      <c r="E10" s="13">
        <v>2.1450051000000001</v>
      </c>
      <c r="F10" s="13">
        <v>1.173023846</v>
      </c>
    </row>
    <row r="11" spans="1:16" x14ac:dyDescent="0.3">
      <c r="A11" s="7" t="s">
        <v>8</v>
      </c>
      <c r="B11" s="13">
        <v>1.8642100100000001</v>
      </c>
      <c r="C11" s="13">
        <v>7.3646819000000002E-2</v>
      </c>
      <c r="D11" s="13">
        <v>1.1400739179999999</v>
      </c>
      <c r="E11" s="13">
        <v>2.7903237070000002</v>
      </c>
      <c r="F11" s="13">
        <v>1.967572103</v>
      </c>
    </row>
    <row r="13" spans="1:16" x14ac:dyDescent="0.3">
      <c r="A13" s="29" t="s">
        <v>115</v>
      </c>
      <c r="B13" s="29"/>
      <c r="C13" s="29"/>
      <c r="D13" s="29"/>
      <c r="E13" s="29"/>
      <c r="F13" s="29"/>
    </row>
    <row r="14" spans="1:16" x14ac:dyDescent="0.3">
      <c r="A14" s="7" t="s">
        <v>7</v>
      </c>
      <c r="B14" s="13">
        <v>1.1291025379999999</v>
      </c>
      <c r="C14" s="13">
        <v>0.23545702800000001</v>
      </c>
      <c r="D14" s="13">
        <v>1.3594630080000001</v>
      </c>
      <c r="E14" s="13">
        <v>1.2759774260000001</v>
      </c>
      <c r="F14" s="7"/>
    </row>
    <row r="15" spans="1:16" x14ac:dyDescent="0.3">
      <c r="A15" s="7" t="s">
        <v>8</v>
      </c>
      <c r="B15" s="13">
        <v>3.1150841300000001</v>
      </c>
      <c r="C15" s="13">
        <v>0.294346051</v>
      </c>
      <c r="D15" s="13">
        <v>3.5150740969999998</v>
      </c>
      <c r="E15" s="13">
        <v>2.0513805199999999</v>
      </c>
      <c r="F15" s="7"/>
    </row>
    <row r="17" spans="1:6" x14ac:dyDescent="0.3">
      <c r="A17" s="29" t="s">
        <v>116</v>
      </c>
      <c r="B17" s="29"/>
      <c r="C17" s="29"/>
      <c r="D17" s="29"/>
      <c r="E17" s="29"/>
      <c r="F17" s="29"/>
    </row>
    <row r="18" spans="1:6" x14ac:dyDescent="0.3">
      <c r="A18" s="7" t="s">
        <v>7</v>
      </c>
      <c r="B18" s="13">
        <v>0.62486189000000003</v>
      </c>
      <c r="C18" s="13">
        <v>1.298219177</v>
      </c>
      <c r="D18" s="13">
        <v>0.83338785599999998</v>
      </c>
      <c r="E18" s="13">
        <v>1.379454207</v>
      </c>
      <c r="F18" s="13">
        <v>0.86407687</v>
      </c>
    </row>
    <row r="19" spans="1:6" x14ac:dyDescent="0.3">
      <c r="A19" s="7" t="s">
        <v>8</v>
      </c>
      <c r="B19" s="13">
        <v>1.067042847</v>
      </c>
      <c r="C19" s="13">
        <v>2.9310458700000002</v>
      </c>
      <c r="D19" s="13">
        <v>1.043356529</v>
      </c>
      <c r="E19" s="13">
        <v>2.0637267929999998</v>
      </c>
      <c r="F19" s="13">
        <v>1.2630233790000001</v>
      </c>
    </row>
    <row r="21" spans="1:6" x14ac:dyDescent="0.3">
      <c r="A21" s="29" t="s">
        <v>117</v>
      </c>
      <c r="B21" s="29"/>
      <c r="C21" s="29"/>
      <c r="D21" s="29"/>
      <c r="E21" s="29"/>
      <c r="F21" s="29"/>
    </row>
    <row r="22" spans="1:6" x14ac:dyDescent="0.3">
      <c r="A22" s="7" t="s">
        <v>7</v>
      </c>
      <c r="B22" s="13">
        <v>0.356060249</v>
      </c>
      <c r="C22" s="13">
        <v>0.46082154400000003</v>
      </c>
      <c r="D22" s="13">
        <v>0.42988561600000003</v>
      </c>
      <c r="E22" s="13">
        <v>9.5306618999999995E-2</v>
      </c>
      <c r="F22" s="13">
        <v>3.6579259730000002</v>
      </c>
    </row>
    <row r="23" spans="1:6" x14ac:dyDescent="0.3">
      <c r="A23" s="7" t="s">
        <v>8</v>
      </c>
      <c r="B23" s="13">
        <v>0.57432951700000001</v>
      </c>
      <c r="C23" s="13">
        <v>1.494732765</v>
      </c>
      <c r="D23" s="13">
        <v>0.78343082399999997</v>
      </c>
      <c r="E23" s="13">
        <v>0.236326545</v>
      </c>
      <c r="F23" s="13">
        <v>4.3218104359999998</v>
      </c>
    </row>
    <row r="25" spans="1:6" x14ac:dyDescent="0.3">
      <c r="A25" s="29" t="s">
        <v>118</v>
      </c>
      <c r="B25" s="29"/>
      <c r="C25" s="29"/>
      <c r="D25" s="29"/>
      <c r="E25" s="29"/>
      <c r="F25" s="29"/>
    </row>
    <row r="26" spans="1:6" x14ac:dyDescent="0.3">
      <c r="A26" s="7" t="s">
        <v>7</v>
      </c>
      <c r="B26" s="13">
        <v>0.63723325399999997</v>
      </c>
      <c r="C26" s="13">
        <v>0.738422684</v>
      </c>
      <c r="D26" s="13">
        <v>0.47756791500000001</v>
      </c>
      <c r="E26" s="13">
        <v>5.9173780000000002E-2</v>
      </c>
      <c r="F26" s="13">
        <v>3.0876023670000001</v>
      </c>
    </row>
    <row r="27" spans="1:6" x14ac:dyDescent="0.3">
      <c r="A27" s="7" t="s">
        <v>8</v>
      </c>
      <c r="B27" s="13">
        <v>1.208772983</v>
      </c>
      <c r="C27" s="13">
        <v>2.2107339160000001</v>
      </c>
      <c r="D27" s="13">
        <v>0.85856623799999998</v>
      </c>
      <c r="E27" s="13">
        <v>0.22156398099999999</v>
      </c>
      <c r="F27" s="13">
        <v>4.746922026</v>
      </c>
    </row>
    <row r="29" spans="1:6" x14ac:dyDescent="0.3">
      <c r="A29" s="29" t="s">
        <v>119</v>
      </c>
      <c r="B29" s="29"/>
      <c r="C29" s="29"/>
      <c r="D29" s="29"/>
      <c r="E29" s="29"/>
      <c r="F29" s="29"/>
    </row>
    <row r="30" spans="1:6" x14ac:dyDescent="0.3">
      <c r="A30" s="7" t="s">
        <v>7</v>
      </c>
      <c r="B30" s="13">
        <v>0.30043376900000002</v>
      </c>
      <c r="C30" s="13">
        <v>0.37893083399999999</v>
      </c>
      <c r="D30" s="13">
        <v>0.62740812999999995</v>
      </c>
      <c r="E30" s="13">
        <v>1.9685503E-2</v>
      </c>
      <c r="F30" s="13">
        <v>3.6735417639999999</v>
      </c>
    </row>
    <row r="31" spans="1:6" x14ac:dyDescent="0.3">
      <c r="A31" s="7" t="s">
        <v>8</v>
      </c>
      <c r="B31" s="13">
        <v>1.070549194</v>
      </c>
      <c r="C31" s="13">
        <v>0.75113036499999997</v>
      </c>
      <c r="D31" s="13">
        <v>1.1897264400000001</v>
      </c>
      <c r="E31" s="13">
        <v>5.7812002000000001E-2</v>
      </c>
      <c r="F31" s="13">
        <v>3.5399988919999998</v>
      </c>
    </row>
  </sheetData>
  <mergeCells count="9">
    <mergeCell ref="A17:F17"/>
    <mergeCell ref="A21:F21"/>
    <mergeCell ref="A25:F25"/>
    <mergeCell ref="A29:F29"/>
    <mergeCell ref="L1:P1"/>
    <mergeCell ref="A1:F1"/>
    <mergeCell ref="A5:F5"/>
    <mergeCell ref="A9:F9"/>
    <mergeCell ref="A13:F1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5927-2D52-43F1-AE81-1D12A983E66E}">
  <dimension ref="A1:O31"/>
  <sheetViews>
    <sheetView workbookViewId="0">
      <selection activeCell="J28" sqref="J28"/>
    </sheetView>
  </sheetViews>
  <sheetFormatPr defaultRowHeight="14.4" x14ac:dyDescent="0.3"/>
  <sheetData>
    <row r="1" spans="1:15" x14ac:dyDescent="0.3">
      <c r="A1" s="29" t="s">
        <v>112</v>
      </c>
      <c r="B1" s="29"/>
      <c r="C1" s="29"/>
      <c r="D1" s="29"/>
      <c r="E1" s="29"/>
      <c r="F1" s="29"/>
      <c r="G1" s="29"/>
    </row>
    <row r="2" spans="1:15" x14ac:dyDescent="0.3">
      <c r="A2" s="7" t="s">
        <v>7</v>
      </c>
      <c r="B2" s="13">
        <v>1.8032579440000001</v>
      </c>
      <c r="C2" s="13">
        <v>0.21285083299999999</v>
      </c>
      <c r="D2" s="13">
        <v>0.20802891700000001</v>
      </c>
      <c r="E2" s="13">
        <v>0.36194130200000002</v>
      </c>
      <c r="F2" s="13">
        <v>1.7631393150000001</v>
      </c>
      <c r="G2" s="13">
        <v>1.6507816900000001</v>
      </c>
    </row>
    <row r="3" spans="1:15" x14ac:dyDescent="0.3">
      <c r="A3" s="7" t="s">
        <v>8</v>
      </c>
      <c r="B3" s="13">
        <v>2.593013</v>
      </c>
      <c r="C3" s="13">
        <v>0.267488</v>
      </c>
      <c r="D3" s="13">
        <v>0.245083</v>
      </c>
      <c r="E3" s="13">
        <v>1.4460820000000001</v>
      </c>
      <c r="F3" s="13">
        <v>3.1266129999999999</v>
      </c>
      <c r="G3" s="13">
        <v>3.7443680000000001</v>
      </c>
    </row>
    <row r="5" spans="1:15" x14ac:dyDescent="0.3">
      <c r="A5" s="29" t="s">
        <v>113</v>
      </c>
      <c r="B5" s="29"/>
      <c r="C5" s="29"/>
      <c r="D5" s="29"/>
      <c r="E5" s="29"/>
      <c r="F5" s="29"/>
    </row>
    <row r="6" spans="1:15" x14ac:dyDescent="0.3">
      <c r="A6" s="7" t="s">
        <v>7</v>
      </c>
      <c r="B6" s="13">
        <v>0.220451171</v>
      </c>
      <c r="C6" s="13">
        <v>1.4201742559999999</v>
      </c>
      <c r="D6" s="13">
        <v>1.098594665</v>
      </c>
      <c r="E6" s="13">
        <v>0.23507597199999999</v>
      </c>
      <c r="F6" s="13">
        <v>2.0257039360000002</v>
      </c>
      <c r="G6" s="8"/>
      <c r="H6" s="8"/>
      <c r="N6" s="8"/>
      <c r="O6" s="8"/>
    </row>
    <row r="7" spans="1:15" x14ac:dyDescent="0.3">
      <c r="A7" s="7" t="s">
        <v>8</v>
      </c>
      <c r="B7" s="13">
        <v>0.194984296</v>
      </c>
      <c r="C7" s="13">
        <v>2.0945638459999998</v>
      </c>
      <c r="D7" s="13">
        <v>1.765982964</v>
      </c>
      <c r="E7" s="13">
        <v>0.23675379399999999</v>
      </c>
      <c r="F7" s="13">
        <v>3.3573424730000001</v>
      </c>
      <c r="N7" s="8"/>
      <c r="O7" s="8"/>
    </row>
    <row r="8" spans="1:15" x14ac:dyDescent="0.3">
      <c r="N8" s="8"/>
      <c r="O8" s="8"/>
    </row>
    <row r="9" spans="1:15" x14ac:dyDescent="0.3">
      <c r="A9" s="29" t="s">
        <v>114</v>
      </c>
      <c r="B9" s="29"/>
      <c r="C9" s="29"/>
      <c r="D9" s="29"/>
      <c r="E9" s="29"/>
      <c r="F9" s="8"/>
      <c r="N9" s="8"/>
      <c r="O9" s="8"/>
    </row>
    <row r="10" spans="1:15" x14ac:dyDescent="0.3">
      <c r="A10" s="7" t="s">
        <v>7</v>
      </c>
      <c r="B10" s="13">
        <v>0.95335989300000001</v>
      </c>
      <c r="C10" s="13">
        <v>0.52943187400000002</v>
      </c>
      <c r="D10" s="13">
        <v>0.380035136</v>
      </c>
      <c r="E10" s="13">
        <v>2.1371730969999998</v>
      </c>
      <c r="F10" s="8"/>
      <c r="G10" s="8"/>
      <c r="H10" s="8"/>
      <c r="M10" s="8"/>
      <c r="N10" s="8"/>
      <c r="O10" s="8"/>
    </row>
    <row r="11" spans="1:15" x14ac:dyDescent="0.3">
      <c r="A11" s="7" t="s">
        <v>8</v>
      </c>
      <c r="B11" s="13">
        <v>0.65366150999999995</v>
      </c>
      <c r="C11" s="13">
        <v>0.31154126700000001</v>
      </c>
      <c r="D11" s="13">
        <v>0.72953297900000003</v>
      </c>
      <c r="E11" s="13">
        <v>3.6020491780000001</v>
      </c>
      <c r="N11" s="8"/>
      <c r="O11" s="8"/>
    </row>
    <row r="12" spans="1:15" x14ac:dyDescent="0.3">
      <c r="N12" s="8"/>
      <c r="O12" s="8"/>
    </row>
    <row r="13" spans="1:15" x14ac:dyDescent="0.3">
      <c r="A13" s="29" t="s">
        <v>115</v>
      </c>
      <c r="B13" s="29"/>
      <c r="C13" s="29"/>
      <c r="D13" s="29"/>
      <c r="E13" s="29"/>
      <c r="F13" s="8"/>
    </row>
    <row r="14" spans="1:15" x14ac:dyDescent="0.3">
      <c r="A14" s="7" t="s">
        <v>7</v>
      </c>
      <c r="B14" s="13">
        <v>0.114420483</v>
      </c>
      <c r="C14" s="13">
        <v>3.5767043999999998E-2</v>
      </c>
      <c r="D14" s="13">
        <v>0.341477001</v>
      </c>
      <c r="E14" s="13">
        <v>3.5083354729999998</v>
      </c>
      <c r="F14" s="8"/>
      <c r="G14" s="8"/>
      <c r="H14" s="8"/>
      <c r="M14" s="8"/>
    </row>
    <row r="15" spans="1:15" x14ac:dyDescent="0.3">
      <c r="A15" s="7" t="s">
        <v>8</v>
      </c>
      <c r="B15" s="13">
        <v>6.8264193000000001E-2</v>
      </c>
      <c r="C15" s="13">
        <v>0.34838610399999997</v>
      </c>
      <c r="D15" s="13">
        <v>0.363388349</v>
      </c>
      <c r="E15" s="13">
        <v>6.0681487340000002</v>
      </c>
    </row>
    <row r="17" spans="1:13" x14ac:dyDescent="0.3">
      <c r="A17" s="29" t="s">
        <v>116</v>
      </c>
      <c r="B17" s="29"/>
      <c r="C17" s="29"/>
      <c r="D17" s="29"/>
      <c r="E17" s="29"/>
      <c r="F17" s="8"/>
    </row>
    <row r="18" spans="1:13" x14ac:dyDescent="0.3">
      <c r="A18" s="7" t="s">
        <v>7</v>
      </c>
      <c r="B18" s="13">
        <v>0.18255691700000001</v>
      </c>
      <c r="C18" s="13">
        <v>1.010817388</v>
      </c>
      <c r="D18" s="13">
        <v>2.0738165639999999</v>
      </c>
      <c r="E18" s="13">
        <v>0.73280913000000003</v>
      </c>
      <c r="F18" s="8"/>
      <c r="G18" s="8"/>
      <c r="H18" s="8"/>
      <c r="M18" s="8"/>
    </row>
    <row r="19" spans="1:13" x14ac:dyDescent="0.3">
      <c r="A19" s="7" t="s">
        <v>8</v>
      </c>
      <c r="B19" s="13">
        <v>0.160263813</v>
      </c>
      <c r="C19" s="13">
        <v>0.86494958799999999</v>
      </c>
      <c r="D19" s="13">
        <v>4.7275155819999997</v>
      </c>
      <c r="E19" s="13">
        <v>1.3681623279999999</v>
      </c>
    </row>
    <row r="21" spans="1:13" x14ac:dyDescent="0.3">
      <c r="A21" s="29" t="s">
        <v>117</v>
      </c>
      <c r="B21" s="29"/>
      <c r="C21" s="29"/>
      <c r="D21" s="29"/>
      <c r="E21" s="29"/>
      <c r="F21" s="29"/>
    </row>
    <row r="22" spans="1:13" x14ac:dyDescent="0.3">
      <c r="A22" s="7" t="s">
        <v>7</v>
      </c>
      <c r="B22" s="13">
        <v>1.292649567</v>
      </c>
      <c r="C22" s="13">
        <v>1.163372651</v>
      </c>
      <c r="D22" s="13">
        <v>0.23778697800000001</v>
      </c>
      <c r="E22" s="13">
        <v>0.578627856</v>
      </c>
      <c r="F22" s="13">
        <v>1.72756295</v>
      </c>
      <c r="G22" s="8"/>
      <c r="H22" s="8"/>
    </row>
    <row r="23" spans="1:13" x14ac:dyDescent="0.3">
      <c r="A23" s="7" t="s">
        <v>8</v>
      </c>
      <c r="B23" s="13">
        <v>0.86318567000000002</v>
      </c>
      <c r="C23" s="13">
        <v>2.2242265319999999</v>
      </c>
      <c r="D23" s="13">
        <v>0.48017309899999999</v>
      </c>
      <c r="E23" s="13">
        <v>2.015821833</v>
      </c>
      <c r="F23" s="13">
        <v>1.4779603779999999</v>
      </c>
    </row>
    <row r="25" spans="1:13" x14ac:dyDescent="0.3">
      <c r="A25" s="29" t="s">
        <v>118</v>
      </c>
      <c r="B25" s="29"/>
      <c r="C25" s="29"/>
      <c r="D25" s="29"/>
      <c r="E25" s="29"/>
      <c r="F25" s="29"/>
    </row>
    <row r="26" spans="1:13" x14ac:dyDescent="0.3">
      <c r="A26" s="7" t="s">
        <v>7</v>
      </c>
      <c r="B26" s="13">
        <v>1.5384853540000001</v>
      </c>
      <c r="C26" s="13">
        <v>1.600256758</v>
      </c>
      <c r="D26" s="13">
        <v>0.36729351599999999</v>
      </c>
      <c r="E26" s="13">
        <v>0.53647526499999998</v>
      </c>
      <c r="F26" s="13">
        <v>0.95748910700000001</v>
      </c>
      <c r="G26" s="8"/>
      <c r="H26" s="8"/>
    </row>
    <row r="27" spans="1:13" x14ac:dyDescent="0.3">
      <c r="A27" s="7" t="s">
        <v>8</v>
      </c>
      <c r="B27" s="13">
        <v>1.2875448039999999</v>
      </c>
      <c r="C27" s="13">
        <v>1.5781362990000001</v>
      </c>
      <c r="D27" s="13">
        <v>0.87091215</v>
      </c>
      <c r="E27" s="13">
        <v>2.5556327620000001</v>
      </c>
      <c r="F27" s="13">
        <v>0.87773298399999999</v>
      </c>
      <c r="M27" s="8"/>
    </row>
    <row r="29" spans="1:13" x14ac:dyDescent="0.3">
      <c r="A29" s="29" t="s">
        <v>119</v>
      </c>
      <c r="B29" s="29"/>
      <c r="C29" s="29"/>
      <c r="D29" s="29"/>
      <c r="E29" s="29"/>
      <c r="F29" s="8"/>
    </row>
    <row r="30" spans="1:13" x14ac:dyDescent="0.3">
      <c r="A30" s="7" t="s">
        <v>7</v>
      </c>
      <c r="B30" s="13">
        <v>1.9025786650000001</v>
      </c>
      <c r="C30" s="13">
        <v>1.882013758</v>
      </c>
      <c r="D30" s="13">
        <v>8.0946483999999999E-2</v>
      </c>
      <c r="E30" s="13">
        <v>0.134461093</v>
      </c>
      <c r="F30" s="8"/>
      <c r="G30" s="8"/>
      <c r="H30" s="8"/>
    </row>
    <row r="31" spans="1:13" x14ac:dyDescent="0.3">
      <c r="A31" s="7" t="s">
        <v>8</v>
      </c>
      <c r="B31" s="13">
        <v>1.725309309</v>
      </c>
      <c r="C31" s="13">
        <v>0.94881168699999996</v>
      </c>
      <c r="D31" s="13">
        <v>0.33000022699999998</v>
      </c>
      <c r="E31" s="13">
        <v>0.33843335299999999</v>
      </c>
    </row>
  </sheetData>
  <mergeCells count="8">
    <mergeCell ref="A29:E29"/>
    <mergeCell ref="A5:F5"/>
    <mergeCell ref="A1:G1"/>
    <mergeCell ref="A9:E9"/>
    <mergeCell ref="A13:E13"/>
    <mergeCell ref="A25:F25"/>
    <mergeCell ref="A21:F21"/>
    <mergeCell ref="A17:E1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12B2-B243-4DA8-AADC-9AEEB3B8CDC5}">
  <dimension ref="A2:M14"/>
  <sheetViews>
    <sheetView workbookViewId="0">
      <selection activeCell="I11" sqref="I11"/>
    </sheetView>
  </sheetViews>
  <sheetFormatPr defaultRowHeight="14.4" x14ac:dyDescent="0.3"/>
  <sheetData>
    <row r="2" spans="1:13" x14ac:dyDescent="0.3">
      <c r="A2" s="29" t="s">
        <v>120</v>
      </c>
      <c r="B2" s="29"/>
      <c r="C2" s="29"/>
      <c r="D2" s="29"/>
      <c r="E2" s="29"/>
      <c r="F2" s="29"/>
    </row>
    <row r="3" spans="1:13" x14ac:dyDescent="0.3">
      <c r="A3" s="7" t="s">
        <v>9</v>
      </c>
      <c r="B3" s="13">
        <v>2.7995732819999999</v>
      </c>
      <c r="C3" s="13">
        <v>0.49532269800000001</v>
      </c>
      <c r="D3" s="13">
        <v>1.226621148</v>
      </c>
      <c r="E3" s="13">
        <v>0.37587168599999998</v>
      </c>
      <c r="F3" s="13">
        <v>0.10261118599999999</v>
      </c>
    </row>
    <row r="4" spans="1:13" x14ac:dyDescent="0.3">
      <c r="A4" s="12" t="s">
        <v>8</v>
      </c>
      <c r="B4" s="13">
        <v>7.1554080710000001</v>
      </c>
      <c r="C4" s="13">
        <v>0.59401105700000001</v>
      </c>
      <c r="D4" s="13">
        <v>2.368940276</v>
      </c>
      <c r="E4" s="13">
        <v>0.44669582299999999</v>
      </c>
      <c r="F4" s="13">
        <v>0.14292253999999999</v>
      </c>
    </row>
    <row r="5" spans="1:13" x14ac:dyDescent="0.3">
      <c r="A5" s="1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7" spans="1:13" x14ac:dyDescent="0.3">
      <c r="A7" s="29" t="s">
        <v>121</v>
      </c>
      <c r="B7" s="29"/>
      <c r="C7" s="29"/>
      <c r="D7" s="29"/>
      <c r="E7" s="29"/>
      <c r="F7" s="29"/>
    </row>
    <row r="8" spans="1:13" x14ac:dyDescent="0.3">
      <c r="A8" s="7" t="s">
        <v>9</v>
      </c>
      <c r="B8" s="13">
        <v>0.67440713699999999</v>
      </c>
      <c r="C8" s="13">
        <v>0.458119155</v>
      </c>
      <c r="D8" s="13">
        <v>1.3671611829999999</v>
      </c>
      <c r="E8" s="13">
        <v>1.8926711940000001</v>
      </c>
      <c r="F8" s="13">
        <v>0.60764133099999995</v>
      </c>
    </row>
    <row r="9" spans="1:13" x14ac:dyDescent="0.3">
      <c r="A9" s="12" t="s">
        <v>8</v>
      </c>
      <c r="B9" s="13">
        <v>1.704905626</v>
      </c>
      <c r="C9" s="13">
        <v>0.68455420700000003</v>
      </c>
      <c r="D9" s="13">
        <v>2.409737942</v>
      </c>
      <c r="E9" s="13">
        <v>2.1414178599999998</v>
      </c>
      <c r="F9" s="13">
        <v>1.279701676</v>
      </c>
      <c r="H9" s="8"/>
      <c r="I9" s="8"/>
      <c r="J9" s="8"/>
      <c r="K9" s="8"/>
      <c r="L9" s="8"/>
      <c r="M9" s="8"/>
    </row>
    <row r="12" spans="1:13" x14ac:dyDescent="0.3">
      <c r="A12" s="31" t="s">
        <v>122</v>
      </c>
      <c r="B12" s="32"/>
      <c r="C12" s="32"/>
      <c r="D12" s="32"/>
      <c r="E12" s="32"/>
      <c r="F12" s="33"/>
    </row>
    <row r="13" spans="1:13" x14ac:dyDescent="0.3">
      <c r="A13" s="7" t="s">
        <v>9</v>
      </c>
      <c r="B13" s="13">
        <v>1.9933306239999999</v>
      </c>
      <c r="C13" s="13">
        <v>0.29837644600000002</v>
      </c>
      <c r="D13" s="13">
        <v>1.9421395990000001</v>
      </c>
      <c r="E13" s="13">
        <v>0.56868219600000003</v>
      </c>
      <c r="F13" s="13">
        <v>0.19747113499999999</v>
      </c>
    </row>
    <row r="14" spans="1:13" x14ac:dyDescent="0.3">
      <c r="A14" s="12" t="s">
        <v>8</v>
      </c>
      <c r="B14" s="13">
        <v>1.782032123</v>
      </c>
      <c r="C14" s="13">
        <v>1.5062852999999999E-2</v>
      </c>
      <c r="D14" s="13">
        <v>1.8154701310000001</v>
      </c>
      <c r="E14" s="13">
        <v>0.46348054300000002</v>
      </c>
      <c r="F14" s="13">
        <v>0.19425367399999999</v>
      </c>
    </row>
  </sheetData>
  <mergeCells count="3">
    <mergeCell ref="A2:F2"/>
    <mergeCell ref="A7:F7"/>
    <mergeCell ref="A12:F1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70D63-0E4D-4444-8069-49EB745E664D}">
  <dimension ref="A1:G11"/>
  <sheetViews>
    <sheetView workbookViewId="0">
      <selection activeCell="D25" sqref="D25"/>
    </sheetView>
  </sheetViews>
  <sheetFormatPr defaultRowHeight="14.4" x14ac:dyDescent="0.3"/>
  <sheetData>
    <row r="1" spans="1:7" x14ac:dyDescent="0.3">
      <c r="A1" s="34" t="s">
        <v>120</v>
      </c>
      <c r="B1" s="34"/>
      <c r="C1" s="34"/>
      <c r="D1" s="34"/>
      <c r="E1" s="34"/>
    </row>
    <row r="2" spans="1:7" x14ac:dyDescent="0.3">
      <c r="A2" s="7" t="s">
        <v>9</v>
      </c>
      <c r="B2" s="13">
        <v>0.19924900000000001</v>
      </c>
      <c r="C2" s="13">
        <v>3.0676670000000001</v>
      </c>
      <c r="D2" s="13">
        <v>0.56571899999999997</v>
      </c>
      <c r="E2" s="13">
        <v>0.16736500000000001</v>
      </c>
      <c r="F2" s="8"/>
      <c r="G2" s="8"/>
    </row>
    <row r="3" spans="1:7" x14ac:dyDescent="0.3">
      <c r="A3" s="12" t="s">
        <v>8</v>
      </c>
      <c r="B3" s="13">
        <v>0.122743</v>
      </c>
      <c r="C3" s="13">
        <v>2.856303</v>
      </c>
      <c r="D3" s="13">
        <v>0.68374800000000002</v>
      </c>
      <c r="E3" s="13">
        <v>0.246893</v>
      </c>
    </row>
    <row r="5" spans="1:7" x14ac:dyDescent="0.3">
      <c r="A5" s="29" t="s">
        <v>121</v>
      </c>
      <c r="B5" s="29"/>
      <c r="C5" s="29"/>
      <c r="D5" s="29"/>
      <c r="E5" s="29"/>
    </row>
    <row r="6" spans="1:7" x14ac:dyDescent="0.3">
      <c r="A6" s="7" t="s">
        <v>9</v>
      </c>
      <c r="B6" s="13">
        <v>0.62418700000000005</v>
      </c>
      <c r="C6" s="13">
        <v>0.111384</v>
      </c>
      <c r="D6" s="13">
        <v>0.77747500000000003</v>
      </c>
      <c r="E6" s="13">
        <v>2.4869539999999999</v>
      </c>
      <c r="F6" s="8"/>
      <c r="G6" s="8"/>
    </row>
    <row r="7" spans="1:7" x14ac:dyDescent="0.3">
      <c r="A7" s="12" t="s">
        <v>8</v>
      </c>
      <c r="B7" s="13">
        <v>3.3864999999999999E-2</v>
      </c>
      <c r="C7" s="13">
        <v>0.217525</v>
      </c>
      <c r="D7" s="13">
        <v>1.1071580000000001</v>
      </c>
      <c r="E7" s="13">
        <v>2.478974</v>
      </c>
    </row>
    <row r="9" spans="1:7" x14ac:dyDescent="0.3">
      <c r="A9" s="29" t="s">
        <v>122</v>
      </c>
      <c r="B9" s="29"/>
      <c r="C9" s="29"/>
      <c r="D9" s="29"/>
      <c r="E9" s="29"/>
    </row>
    <row r="10" spans="1:7" x14ac:dyDescent="0.3">
      <c r="A10" s="7" t="s">
        <v>9</v>
      </c>
      <c r="B10" s="13">
        <v>0.86410699999999996</v>
      </c>
      <c r="C10" s="13">
        <v>1.321096</v>
      </c>
      <c r="D10" s="13">
        <v>1.1479200000000001</v>
      </c>
      <c r="E10" s="13">
        <v>0.66687700000000005</v>
      </c>
      <c r="F10" s="8"/>
      <c r="G10" s="8"/>
    </row>
    <row r="11" spans="1:7" x14ac:dyDescent="0.3">
      <c r="A11" s="12" t="s">
        <v>8</v>
      </c>
      <c r="B11" s="13">
        <v>0.44439699999999999</v>
      </c>
      <c r="C11" s="13">
        <v>0.12679799999999999</v>
      </c>
      <c r="D11" s="13">
        <v>1.2897099999999999</v>
      </c>
      <c r="E11" s="13">
        <v>0.577515</v>
      </c>
    </row>
  </sheetData>
  <mergeCells count="3">
    <mergeCell ref="A1:E1"/>
    <mergeCell ref="A5:E5"/>
    <mergeCell ref="A9:E9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9DE5-588D-44C1-9882-C933A32EC766}">
  <dimension ref="A1:I3"/>
  <sheetViews>
    <sheetView topLeftCell="A4" workbookViewId="0">
      <selection activeCell="G10" sqref="G10"/>
    </sheetView>
  </sheetViews>
  <sheetFormatPr defaultRowHeight="14.4" x14ac:dyDescent="0.3"/>
  <sheetData>
    <row r="1" spans="1:9" x14ac:dyDescent="0.3">
      <c r="A1" s="11"/>
      <c r="B1" s="20" t="s">
        <v>7</v>
      </c>
      <c r="C1" s="20"/>
      <c r="D1" s="20"/>
      <c r="E1" s="20"/>
      <c r="F1" s="20" t="s">
        <v>8</v>
      </c>
      <c r="G1" s="20"/>
      <c r="H1" s="20"/>
      <c r="I1" s="20"/>
    </row>
    <row r="2" spans="1:9" x14ac:dyDescent="0.3">
      <c r="A2" s="12" t="s">
        <v>12</v>
      </c>
      <c r="B2" s="13">
        <v>0.92523364500000005</v>
      </c>
      <c r="C2" s="13">
        <v>1.037383178</v>
      </c>
      <c r="D2" s="13">
        <v>1.037383178</v>
      </c>
      <c r="E2" s="13"/>
      <c r="F2" s="13">
        <v>1.514019</v>
      </c>
      <c r="G2" s="13">
        <v>1.598131</v>
      </c>
      <c r="H2" s="13">
        <v>1.71028</v>
      </c>
      <c r="I2" s="13"/>
    </row>
    <row r="3" spans="1:9" x14ac:dyDescent="0.3">
      <c r="A3" s="12" t="s">
        <v>13</v>
      </c>
      <c r="B3" s="13">
        <v>0.85227299999999995</v>
      </c>
      <c r="C3" s="13">
        <v>0.95454499999999998</v>
      </c>
      <c r="D3" s="13">
        <v>1.193182</v>
      </c>
      <c r="E3" s="13"/>
      <c r="F3" s="13">
        <v>0.92045500000000002</v>
      </c>
      <c r="G3" s="13">
        <v>1.1590910000000001</v>
      </c>
      <c r="H3" s="13">
        <v>1.2613639999999999</v>
      </c>
      <c r="I3" s="13"/>
    </row>
  </sheetData>
  <mergeCells count="2">
    <mergeCell ref="B1:E1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C29A-F24B-4317-BAEF-7AF076273DFA}">
  <dimension ref="A1:B5"/>
  <sheetViews>
    <sheetView workbookViewId="0">
      <selection activeCell="E19" sqref="E19"/>
    </sheetView>
  </sheetViews>
  <sheetFormatPr defaultRowHeight="14.4" x14ac:dyDescent="0.3"/>
  <cols>
    <col min="1" max="1" width="25.109375" bestFit="1" customWidth="1"/>
    <col min="2" max="2" width="25.5546875" bestFit="1" customWidth="1"/>
  </cols>
  <sheetData>
    <row r="1" spans="1:2" x14ac:dyDescent="0.3">
      <c r="A1" s="11" t="s">
        <v>123</v>
      </c>
      <c r="B1" s="11" t="s">
        <v>124</v>
      </c>
    </row>
    <row r="2" spans="1:2" x14ac:dyDescent="0.3">
      <c r="A2" s="13">
        <v>0.95522399999999996</v>
      </c>
      <c r="B2" s="13">
        <v>1.3134330000000001</v>
      </c>
    </row>
    <row r="3" spans="1:2" x14ac:dyDescent="0.3">
      <c r="A3" s="13">
        <v>0.83582100000000004</v>
      </c>
      <c r="B3" s="13">
        <v>1.134328</v>
      </c>
    </row>
    <row r="4" spans="1:2" x14ac:dyDescent="0.3">
      <c r="A4" s="13">
        <v>1.0149250000000001</v>
      </c>
      <c r="B4" s="13">
        <v>1.3731340000000001</v>
      </c>
    </row>
    <row r="5" spans="1:2" x14ac:dyDescent="0.3">
      <c r="A5" s="13">
        <v>1.1940299999999999</v>
      </c>
      <c r="B5" s="13">
        <v>1.7313430000000001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908F-DD47-45E4-94FD-BD592F7525FB}">
  <dimension ref="A1:B13"/>
  <sheetViews>
    <sheetView workbookViewId="0">
      <selection activeCell="A11" sqref="A11"/>
    </sheetView>
  </sheetViews>
  <sheetFormatPr defaultRowHeight="14.4" x14ac:dyDescent="0.3"/>
  <sheetData>
    <row r="1" spans="1:2" x14ac:dyDescent="0.3">
      <c r="A1" s="9" t="s">
        <v>14</v>
      </c>
      <c r="B1" s="9" t="s">
        <v>25</v>
      </c>
    </row>
    <row r="2" spans="1:2" x14ac:dyDescent="0.3">
      <c r="A2" s="1">
        <v>39.880000000000003</v>
      </c>
      <c r="B2" s="1">
        <v>48.67</v>
      </c>
    </row>
    <row r="3" spans="1:2" x14ac:dyDescent="0.3">
      <c r="A3" s="1">
        <v>31.34</v>
      </c>
      <c r="B3" s="1">
        <v>68.06</v>
      </c>
    </row>
    <row r="4" spans="1:2" x14ac:dyDescent="0.3">
      <c r="A4" s="8">
        <v>20.23</v>
      </c>
      <c r="B4" s="8">
        <v>56.91</v>
      </c>
    </row>
    <row r="5" spans="1:2" x14ac:dyDescent="0.3">
      <c r="A5" s="8">
        <v>16.170000000000002</v>
      </c>
      <c r="B5" s="8">
        <v>55.32</v>
      </c>
    </row>
    <row r="6" spans="1:2" x14ac:dyDescent="0.3">
      <c r="A6" s="8">
        <v>22.39</v>
      </c>
      <c r="B6" s="8">
        <v>48.7</v>
      </c>
    </row>
    <row r="7" spans="1:2" x14ac:dyDescent="0.3">
      <c r="A7" s="8">
        <v>44.27</v>
      </c>
      <c r="B7" s="8">
        <v>70.75</v>
      </c>
    </row>
    <row r="8" spans="1:2" x14ac:dyDescent="0.3">
      <c r="A8" s="8">
        <v>16.63</v>
      </c>
      <c r="B8" s="8">
        <v>52</v>
      </c>
    </row>
    <row r="9" spans="1:2" x14ac:dyDescent="0.3">
      <c r="A9" s="8">
        <v>20.95</v>
      </c>
      <c r="B9" s="8">
        <v>64.64</v>
      </c>
    </row>
    <row r="10" spans="1:2" x14ac:dyDescent="0.3">
      <c r="A10" s="8">
        <v>24.27</v>
      </c>
      <c r="B10" s="8">
        <v>54.45</v>
      </c>
    </row>
    <row r="11" spans="1:2" x14ac:dyDescent="0.3">
      <c r="A11" s="8">
        <v>21.4</v>
      </c>
      <c r="B11" s="8">
        <v>28.15</v>
      </c>
    </row>
    <row r="12" spans="1:2" x14ac:dyDescent="0.3">
      <c r="A12" s="8">
        <v>26.01</v>
      </c>
      <c r="B12" s="8">
        <v>43.17</v>
      </c>
    </row>
    <row r="13" spans="1:2" x14ac:dyDescent="0.3">
      <c r="A13" s="8"/>
      <c r="B13" s="8">
        <v>29.34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08A5-DDE1-4F1C-81FF-795596E28587}">
  <dimension ref="A1:E2"/>
  <sheetViews>
    <sheetView workbookViewId="0">
      <selection activeCell="E6" sqref="E6"/>
    </sheetView>
  </sheetViews>
  <sheetFormatPr defaultRowHeight="14.4" x14ac:dyDescent="0.3"/>
  <sheetData>
    <row r="1" spans="1:5" x14ac:dyDescent="0.3">
      <c r="A1" s="12" t="s">
        <v>7</v>
      </c>
      <c r="B1" s="13">
        <v>0</v>
      </c>
      <c r="C1" s="13">
        <v>0</v>
      </c>
      <c r="D1" s="13">
        <v>0</v>
      </c>
      <c r="E1" s="13">
        <v>0</v>
      </c>
    </row>
    <row r="2" spans="1:5" x14ac:dyDescent="0.3">
      <c r="A2" s="7" t="s">
        <v>8</v>
      </c>
      <c r="B2" s="13">
        <v>55.55556</v>
      </c>
      <c r="C2" s="13">
        <v>54.545450000000002</v>
      </c>
      <c r="D2" s="13">
        <v>63.636360000000003</v>
      </c>
      <c r="E2" s="13">
        <v>77.8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9BA0-7DC5-48A5-9B51-452EAF1C26FD}">
  <dimension ref="A1:K9"/>
  <sheetViews>
    <sheetView workbookViewId="0">
      <selection activeCell="A3" sqref="A3"/>
    </sheetView>
  </sheetViews>
  <sheetFormatPr defaultRowHeight="14.4" x14ac:dyDescent="0.3"/>
  <sheetData>
    <row r="1" spans="1:11" x14ac:dyDescent="0.3">
      <c r="A1" s="28" t="s">
        <v>127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3">
      <c r="A2" s="31" t="s">
        <v>125</v>
      </c>
      <c r="B2" s="32"/>
      <c r="C2" s="32"/>
      <c r="D2" s="32"/>
      <c r="E2" s="32"/>
      <c r="F2" s="33"/>
      <c r="G2" s="28" t="s">
        <v>126</v>
      </c>
      <c r="H2" s="28"/>
      <c r="I2" s="28"/>
      <c r="J2" s="28"/>
      <c r="K2" s="28"/>
    </row>
    <row r="3" spans="1:11" x14ac:dyDescent="0.3">
      <c r="A3" s="12" t="s">
        <v>7</v>
      </c>
      <c r="B3" s="13">
        <v>0.93833546373150001</v>
      </c>
      <c r="C3" s="13">
        <v>1.67890221019779</v>
      </c>
      <c r="D3" s="13">
        <v>2.7062905846607199</v>
      </c>
      <c r="E3" s="13">
        <v>0.46211891176898001</v>
      </c>
      <c r="F3" s="13">
        <v>0.5075610651411</v>
      </c>
      <c r="G3" s="12" t="s">
        <v>7</v>
      </c>
      <c r="H3" s="13">
        <v>1.58241961454446</v>
      </c>
      <c r="I3" s="13">
        <v>1.6858675281930999</v>
      </c>
      <c r="J3" s="13">
        <v>0.66962496907202995</v>
      </c>
      <c r="K3" s="13">
        <v>0.55978757861212003</v>
      </c>
    </row>
    <row r="4" spans="1:11" x14ac:dyDescent="0.3">
      <c r="A4" s="7" t="s">
        <v>8</v>
      </c>
      <c r="B4" s="13">
        <v>0.87416737893985996</v>
      </c>
      <c r="C4" s="13">
        <v>0.60487003449695997</v>
      </c>
      <c r="D4" s="13">
        <v>0.36290056890263001</v>
      </c>
      <c r="E4" s="13">
        <v>0.61397660467489001</v>
      </c>
      <c r="F4" s="13">
        <v>0.25725907004531001</v>
      </c>
      <c r="G4" s="7" t="s">
        <v>8</v>
      </c>
      <c r="H4" s="13">
        <v>1.06522807812756</v>
      </c>
      <c r="I4" s="13">
        <v>2.5780193743902902</v>
      </c>
      <c r="J4" s="13">
        <v>1.3402609284215701</v>
      </c>
      <c r="K4" s="13">
        <v>0.61159481317566999</v>
      </c>
    </row>
    <row r="6" spans="1:11" x14ac:dyDescent="0.3">
      <c r="A6" s="28" t="s">
        <v>129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x14ac:dyDescent="0.3">
      <c r="A7" s="19" t="s">
        <v>125</v>
      </c>
      <c r="B7" s="19"/>
      <c r="C7" s="19"/>
      <c r="D7" s="19"/>
      <c r="E7" s="19"/>
      <c r="F7" s="7"/>
      <c r="G7" s="19" t="s">
        <v>128</v>
      </c>
      <c r="H7" s="19"/>
      <c r="I7" s="19"/>
      <c r="J7" s="19"/>
      <c r="K7" s="19"/>
    </row>
    <row r="8" spans="1:11" x14ac:dyDescent="0.3">
      <c r="A8" s="12" t="s">
        <v>7</v>
      </c>
      <c r="B8" s="13">
        <v>1.717004</v>
      </c>
      <c r="C8" s="13">
        <v>0.83420499999999997</v>
      </c>
      <c r="D8" s="13">
        <v>1.18811</v>
      </c>
      <c r="E8" s="13">
        <v>0.260681</v>
      </c>
      <c r="F8" s="7"/>
      <c r="G8" s="12" t="s">
        <v>7</v>
      </c>
      <c r="H8" s="13">
        <v>1.428148</v>
      </c>
      <c r="I8" s="13">
        <v>0.95969000000000004</v>
      </c>
      <c r="J8" s="13">
        <v>1.380063</v>
      </c>
      <c r="K8" s="13">
        <v>0.232099</v>
      </c>
    </row>
    <row r="9" spans="1:11" x14ac:dyDescent="0.3">
      <c r="A9" s="7" t="s">
        <v>8</v>
      </c>
      <c r="B9" s="13">
        <v>0.39449000000000001</v>
      </c>
      <c r="C9" s="13">
        <v>0.258349</v>
      </c>
      <c r="D9" s="13">
        <v>0.86482199999999998</v>
      </c>
      <c r="E9" s="13">
        <v>0.34179199999999998</v>
      </c>
      <c r="F9" s="7"/>
      <c r="G9" s="7" t="s">
        <v>8</v>
      </c>
      <c r="H9" s="13">
        <v>0.754525</v>
      </c>
      <c r="I9" s="13">
        <v>0.31363200000000002</v>
      </c>
      <c r="J9" s="13">
        <v>1.3555170000000001</v>
      </c>
      <c r="K9" s="13">
        <v>0.18099299999999999</v>
      </c>
    </row>
  </sheetData>
  <mergeCells count="6">
    <mergeCell ref="A6:K6"/>
    <mergeCell ref="A7:E7"/>
    <mergeCell ref="G7:K7"/>
    <mergeCell ref="G2:K2"/>
    <mergeCell ref="A1:K1"/>
    <mergeCell ref="A2:F2"/>
  </mergeCells>
  <conditionalFormatting sqref="G8:G9">
    <cfRule type="duplicateValues" dxfId="0" priority="1"/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5784-9815-49FE-8976-05B4BBC3ED12}">
  <dimension ref="A1:B9"/>
  <sheetViews>
    <sheetView workbookViewId="0">
      <selection activeCell="I19" sqref="I19"/>
    </sheetView>
  </sheetViews>
  <sheetFormatPr defaultRowHeight="14.4" x14ac:dyDescent="0.3"/>
  <sheetData>
    <row r="1" spans="1:2" x14ac:dyDescent="0.3">
      <c r="A1" s="17" t="s">
        <v>14</v>
      </c>
      <c r="B1" s="17" t="s">
        <v>130</v>
      </c>
    </row>
    <row r="2" spans="1:2" x14ac:dyDescent="0.3">
      <c r="A2" s="13">
        <v>6.63</v>
      </c>
      <c r="B2" s="13">
        <v>9.18</v>
      </c>
    </row>
    <row r="3" spans="1:2" x14ac:dyDescent="0.3">
      <c r="A3" s="13">
        <v>4.03</v>
      </c>
      <c r="B3" s="13">
        <v>6.09</v>
      </c>
    </row>
    <row r="4" spans="1:2" x14ac:dyDescent="0.3">
      <c r="A4" s="13">
        <v>2.57</v>
      </c>
      <c r="B4" s="13">
        <v>4.63</v>
      </c>
    </row>
    <row r="5" spans="1:2" x14ac:dyDescent="0.3">
      <c r="A5" s="13">
        <v>3.76</v>
      </c>
      <c r="B5" s="13">
        <v>3.84</v>
      </c>
    </row>
    <row r="6" spans="1:2" x14ac:dyDescent="0.3">
      <c r="A6" s="13">
        <v>6.91</v>
      </c>
      <c r="B6" s="13">
        <v>3.49</v>
      </c>
    </row>
    <row r="7" spans="1:2" x14ac:dyDescent="0.3">
      <c r="A7" s="13">
        <v>4.26</v>
      </c>
      <c r="B7" s="13">
        <v>7.24</v>
      </c>
    </row>
    <row r="8" spans="1:2" x14ac:dyDescent="0.3">
      <c r="A8" s="13">
        <v>0.92</v>
      </c>
      <c r="B8" s="13">
        <v>2.66</v>
      </c>
    </row>
    <row r="9" spans="1:2" x14ac:dyDescent="0.3">
      <c r="A9" s="13">
        <v>1.51</v>
      </c>
      <c r="B9" s="13">
        <v>5.69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CD5F-814D-484B-A457-89E5C1982ABB}">
  <dimension ref="A1:C22"/>
  <sheetViews>
    <sheetView workbookViewId="0">
      <selection activeCell="C5" sqref="C5"/>
    </sheetView>
  </sheetViews>
  <sheetFormatPr defaultRowHeight="14.4" x14ac:dyDescent="0.3"/>
  <sheetData>
    <row r="1" spans="1:2" x14ac:dyDescent="0.3">
      <c r="A1" s="11" t="s">
        <v>7</v>
      </c>
      <c r="B1" s="11" t="s">
        <v>8</v>
      </c>
    </row>
    <row r="2" spans="1:2" x14ac:dyDescent="0.3">
      <c r="A2" s="13">
        <v>1.5954178240000001</v>
      </c>
      <c r="B2" s="13">
        <v>10.658801029999999</v>
      </c>
    </row>
    <row r="3" spans="1:2" x14ac:dyDescent="0.3">
      <c r="A3" s="13">
        <v>0.93264847200000001</v>
      </c>
      <c r="B3" s="13">
        <v>6.4454373309999999</v>
      </c>
    </row>
    <row r="4" spans="1:2" x14ac:dyDescent="0.3">
      <c r="A4" s="13">
        <v>1.0876240269999999</v>
      </c>
      <c r="B4" s="13">
        <v>2.6627744440000001</v>
      </c>
    </row>
    <row r="5" spans="1:2" x14ac:dyDescent="0.3">
      <c r="A5" s="13">
        <v>0.94307758799999997</v>
      </c>
      <c r="B5" s="13">
        <v>1.7634932780000001</v>
      </c>
    </row>
    <row r="6" spans="1:2" x14ac:dyDescent="0.3">
      <c r="A6" s="13">
        <v>0.44123208899999999</v>
      </c>
      <c r="B6" s="13">
        <v>0.50980571799999996</v>
      </c>
    </row>
    <row r="22" spans="3:3" x14ac:dyDescent="0.3">
      <c r="C22" t="s">
        <v>11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18F3-6EB5-4BDA-9637-175D6617419A}">
  <dimension ref="A1:D4"/>
  <sheetViews>
    <sheetView workbookViewId="0">
      <selection activeCell="I19" sqref="I19"/>
    </sheetView>
  </sheetViews>
  <sheetFormatPr defaultRowHeight="14.4" x14ac:dyDescent="0.3"/>
  <cols>
    <col min="3" max="3" width="12.77734375" bestFit="1" customWidth="1"/>
    <col min="4" max="4" width="12.44140625" bestFit="1" customWidth="1"/>
  </cols>
  <sheetData>
    <row r="1" spans="1:4" x14ac:dyDescent="0.3">
      <c r="A1" s="11" t="s">
        <v>7</v>
      </c>
      <c r="B1" s="11" t="s">
        <v>8</v>
      </c>
      <c r="C1" s="11" t="s">
        <v>87</v>
      </c>
      <c r="D1" s="11" t="s">
        <v>131</v>
      </c>
    </row>
    <row r="2" spans="1:4" x14ac:dyDescent="0.3">
      <c r="A2" s="13">
        <v>0.900783</v>
      </c>
      <c r="B2" s="13">
        <v>2.6631849999999999</v>
      </c>
      <c r="C2" s="13">
        <v>2.1383809999999999</v>
      </c>
      <c r="D2" s="13">
        <v>2.2715399999999999</v>
      </c>
    </row>
    <row r="3" spans="1:4" x14ac:dyDescent="0.3">
      <c r="A3" s="13">
        <v>0.92428200000000005</v>
      </c>
      <c r="B3" s="13">
        <v>2.4125329999999998</v>
      </c>
      <c r="C3" s="13">
        <v>2.1383809999999999</v>
      </c>
      <c r="D3" s="13">
        <v>2.0443859999999998</v>
      </c>
    </row>
    <row r="4" spans="1:4" x14ac:dyDescent="0.3">
      <c r="A4" s="13">
        <v>1.1749350000000001</v>
      </c>
      <c r="B4" s="13">
        <v>2.0208879999999998</v>
      </c>
      <c r="C4" s="13">
        <v>2.177546</v>
      </c>
      <c r="D4" s="13">
        <v>2.6161880000000002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9A804-4F0E-42C3-9D52-11AB20BB7A52}">
  <dimension ref="A1"/>
  <sheetViews>
    <sheetView tabSelected="1" workbookViewId="0">
      <selection activeCell="F18" sqref="F18"/>
    </sheetView>
  </sheetViews>
  <sheetFormatPr defaultRowHeight="14.4" x14ac:dyDescent="0.3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2845-A433-43F4-AD67-FE8E519B8F2F}">
  <dimension ref="A1"/>
  <sheetViews>
    <sheetView workbookViewId="0">
      <selection activeCell="G19" sqref="G19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C558-2C82-49D2-9EDD-0FD3DCDE0E44}">
  <dimension ref="A1:B13"/>
  <sheetViews>
    <sheetView workbookViewId="0">
      <selection activeCell="A11" sqref="A11"/>
    </sheetView>
  </sheetViews>
  <sheetFormatPr defaultRowHeight="14.4" x14ac:dyDescent="0.3"/>
  <sheetData>
    <row r="1" spans="1:2" x14ac:dyDescent="0.3">
      <c r="A1" s="9" t="s">
        <v>14</v>
      </c>
      <c r="B1" s="9" t="s">
        <v>25</v>
      </c>
    </row>
    <row r="2" spans="1:2" x14ac:dyDescent="0.3">
      <c r="A2" s="1">
        <v>33.630000000000003</v>
      </c>
      <c r="B2" s="1">
        <v>11.13</v>
      </c>
    </row>
    <row r="3" spans="1:2" x14ac:dyDescent="0.3">
      <c r="A3" s="1">
        <v>17.16</v>
      </c>
      <c r="B3" s="1">
        <v>13.82</v>
      </c>
    </row>
    <row r="4" spans="1:2" x14ac:dyDescent="0.3">
      <c r="A4" s="8">
        <v>11.06</v>
      </c>
      <c r="B4" s="8">
        <v>16.989999999999998</v>
      </c>
    </row>
    <row r="5" spans="1:2" x14ac:dyDescent="0.3">
      <c r="A5" s="8">
        <v>4.18</v>
      </c>
      <c r="B5" s="8">
        <v>17.170000000000002</v>
      </c>
    </row>
    <row r="6" spans="1:2" x14ac:dyDescent="0.3">
      <c r="A6" s="8">
        <v>5.34</v>
      </c>
      <c r="B6" s="8">
        <v>16.420000000000002</v>
      </c>
    </row>
    <row r="7" spans="1:2" x14ac:dyDescent="0.3">
      <c r="A7" s="8">
        <v>8.68</v>
      </c>
      <c r="B7" s="8">
        <v>4.71</v>
      </c>
    </row>
    <row r="8" spans="1:2" x14ac:dyDescent="0.3">
      <c r="A8" s="8">
        <v>14.16</v>
      </c>
      <c r="B8" s="8">
        <v>9.5500000000000007</v>
      </c>
    </row>
    <row r="9" spans="1:2" x14ac:dyDescent="0.3">
      <c r="A9" s="8">
        <v>13.11</v>
      </c>
      <c r="B9" s="8">
        <v>18.22</v>
      </c>
    </row>
    <row r="10" spans="1:2" x14ac:dyDescent="0.3">
      <c r="A10" s="8">
        <v>7.86</v>
      </c>
      <c r="B10" s="8">
        <v>11.93</v>
      </c>
    </row>
    <row r="11" spans="1:2" x14ac:dyDescent="0.3">
      <c r="A11" s="8">
        <v>7.88</v>
      </c>
      <c r="B11" s="8">
        <v>9.7799999999999994</v>
      </c>
    </row>
    <row r="12" spans="1:2" x14ac:dyDescent="0.3">
      <c r="A12" s="8">
        <v>10.72</v>
      </c>
      <c r="B12" s="8">
        <v>8.61</v>
      </c>
    </row>
    <row r="13" spans="1:2" x14ac:dyDescent="0.3">
      <c r="A13" s="8"/>
      <c r="B13" s="8">
        <v>7.35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E331-A3D7-44E0-9065-CED4597FE482}">
  <dimension ref="A4:B16"/>
  <sheetViews>
    <sheetView topLeftCell="A4" workbookViewId="0">
      <selection activeCell="E14" sqref="E14"/>
    </sheetView>
  </sheetViews>
  <sheetFormatPr defaultRowHeight="14.4" x14ac:dyDescent="0.3"/>
  <sheetData>
    <row r="4" spans="1:2" x14ac:dyDescent="0.3">
      <c r="A4" s="9" t="s">
        <v>14</v>
      </c>
      <c r="B4" s="9" t="s">
        <v>25</v>
      </c>
    </row>
    <row r="5" spans="1:2" x14ac:dyDescent="0.3">
      <c r="A5" s="1">
        <v>16.73</v>
      </c>
      <c r="B5" s="1">
        <v>41.06</v>
      </c>
    </row>
    <row r="6" spans="1:2" x14ac:dyDescent="0.3">
      <c r="A6" s="1">
        <v>20.149999999999999</v>
      </c>
      <c r="B6" s="1">
        <v>57.64</v>
      </c>
    </row>
    <row r="7" spans="1:2" x14ac:dyDescent="0.3">
      <c r="A7" s="8">
        <v>18.34</v>
      </c>
      <c r="B7" s="8">
        <v>51.68</v>
      </c>
    </row>
    <row r="8" spans="1:2" x14ac:dyDescent="0.3">
      <c r="A8" s="8">
        <v>16.32</v>
      </c>
      <c r="B8" s="8">
        <v>50.88</v>
      </c>
    </row>
    <row r="9" spans="1:2" x14ac:dyDescent="0.3">
      <c r="A9" s="8">
        <v>21.9</v>
      </c>
      <c r="B9" s="8">
        <v>44.29</v>
      </c>
    </row>
    <row r="10" spans="1:2" x14ac:dyDescent="0.3">
      <c r="A10" s="8">
        <v>23.38</v>
      </c>
      <c r="B10" s="8">
        <v>28.04</v>
      </c>
    </row>
    <row r="11" spans="1:2" x14ac:dyDescent="0.3">
      <c r="A11" s="8">
        <v>20.9</v>
      </c>
      <c r="B11" s="8">
        <v>26.88</v>
      </c>
    </row>
    <row r="12" spans="1:2" x14ac:dyDescent="0.3">
      <c r="A12" s="8">
        <v>23.02</v>
      </c>
      <c r="B12" s="8">
        <v>42</v>
      </c>
    </row>
    <row r="13" spans="1:2" x14ac:dyDescent="0.3">
      <c r="A13" s="8">
        <v>42.79</v>
      </c>
      <c r="B13" s="8">
        <v>71.069999999999993</v>
      </c>
    </row>
    <row r="14" spans="1:2" x14ac:dyDescent="0.3">
      <c r="A14" s="8">
        <v>19.989999999999998</v>
      </c>
      <c r="B14" s="8">
        <v>53.37</v>
      </c>
    </row>
    <row r="15" spans="1:2" x14ac:dyDescent="0.3">
      <c r="A15" s="8">
        <v>24.23</v>
      </c>
      <c r="B15" s="8">
        <v>60.22</v>
      </c>
    </row>
    <row r="16" spans="1:2" x14ac:dyDescent="0.3">
      <c r="B16" s="8">
        <v>56.09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BF0-C963-4366-A1F3-0FF5E1977C46}">
  <dimension ref="A1:B13"/>
  <sheetViews>
    <sheetView workbookViewId="0">
      <selection activeCell="E10" sqref="E10"/>
    </sheetView>
  </sheetViews>
  <sheetFormatPr defaultRowHeight="14.4" x14ac:dyDescent="0.3"/>
  <sheetData>
    <row r="1" spans="1:2" x14ac:dyDescent="0.3">
      <c r="A1" s="9" t="s">
        <v>14</v>
      </c>
      <c r="B1" s="9" t="s">
        <v>25</v>
      </c>
    </row>
    <row r="2" spans="1:2" x14ac:dyDescent="0.3">
      <c r="A2" s="1">
        <v>9.24</v>
      </c>
      <c r="B2" s="1">
        <v>2.94</v>
      </c>
    </row>
    <row r="3" spans="1:2" x14ac:dyDescent="0.3">
      <c r="A3" s="1">
        <v>7.09</v>
      </c>
      <c r="B3" s="1">
        <v>2.38</v>
      </c>
    </row>
    <row r="4" spans="1:2" x14ac:dyDescent="0.3">
      <c r="A4" s="8">
        <v>4.53</v>
      </c>
      <c r="B4" s="8">
        <v>4.71</v>
      </c>
    </row>
    <row r="5" spans="1:2" x14ac:dyDescent="0.3">
      <c r="A5" s="8">
        <v>1.94</v>
      </c>
      <c r="B5" s="8">
        <v>4.8099999999999996</v>
      </c>
    </row>
    <row r="6" spans="1:2" x14ac:dyDescent="0.3">
      <c r="A6" s="8">
        <v>2.09</v>
      </c>
      <c r="B6" s="8">
        <v>4.71</v>
      </c>
    </row>
    <row r="7" spans="1:2" x14ac:dyDescent="0.3">
      <c r="A7" s="8">
        <v>3.55</v>
      </c>
      <c r="B7" s="8">
        <v>3.2</v>
      </c>
    </row>
    <row r="8" spans="1:2" x14ac:dyDescent="0.3">
      <c r="A8" s="8">
        <v>3.81</v>
      </c>
      <c r="B8" s="8">
        <v>4.3499999999999996</v>
      </c>
    </row>
    <row r="9" spans="1:2" x14ac:dyDescent="0.3">
      <c r="A9" s="8">
        <v>4.3899999999999997</v>
      </c>
      <c r="B9" s="8">
        <v>3.71</v>
      </c>
    </row>
    <row r="10" spans="1:2" x14ac:dyDescent="0.3">
      <c r="A10" s="8">
        <v>7.26</v>
      </c>
      <c r="B10" s="8">
        <v>1.1100000000000001</v>
      </c>
    </row>
    <row r="11" spans="1:2" x14ac:dyDescent="0.3">
      <c r="A11" s="8">
        <v>8.81</v>
      </c>
      <c r="B11" s="8">
        <v>3.01</v>
      </c>
    </row>
    <row r="12" spans="1:2" x14ac:dyDescent="0.3">
      <c r="A12" s="8">
        <v>6.78</v>
      </c>
      <c r="B12" s="8">
        <v>4.28</v>
      </c>
    </row>
    <row r="13" spans="1:2" x14ac:dyDescent="0.3">
      <c r="A13" s="8"/>
      <c r="B13" s="8">
        <v>3.5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0E5F-CB7C-4E89-96C3-B12A366ED0F1}">
  <dimension ref="A1:B13"/>
  <sheetViews>
    <sheetView workbookViewId="0">
      <selection activeCell="A14" sqref="A14"/>
    </sheetView>
  </sheetViews>
  <sheetFormatPr defaultRowHeight="14.4" x14ac:dyDescent="0.3"/>
  <sheetData>
    <row r="1" spans="1:2" x14ac:dyDescent="0.3">
      <c r="A1" s="9" t="s">
        <v>14</v>
      </c>
      <c r="B1" s="9" t="s">
        <v>25</v>
      </c>
    </row>
    <row r="2" spans="1:2" x14ac:dyDescent="0.3">
      <c r="A2" s="1">
        <v>20.77</v>
      </c>
      <c r="B2" s="1">
        <v>5.74</v>
      </c>
    </row>
    <row r="3" spans="1:2" x14ac:dyDescent="0.3">
      <c r="A3" s="1">
        <v>7.09</v>
      </c>
      <c r="B3" s="1">
        <v>8.3800000000000008</v>
      </c>
    </row>
    <row r="4" spans="1:2" x14ac:dyDescent="0.3">
      <c r="A4" s="8">
        <v>2.74</v>
      </c>
      <c r="B4" s="8">
        <v>7.36</v>
      </c>
    </row>
    <row r="5" spans="1:2" x14ac:dyDescent="0.3">
      <c r="A5" s="8">
        <v>0.91</v>
      </c>
      <c r="B5" s="8">
        <v>6.26</v>
      </c>
    </row>
    <row r="6" spans="1:2" x14ac:dyDescent="0.3">
      <c r="A6" s="8">
        <v>1.45</v>
      </c>
      <c r="B6" s="8">
        <v>6.07</v>
      </c>
    </row>
    <row r="7" spans="1:2" x14ac:dyDescent="0.3">
      <c r="A7" s="8">
        <v>7.26</v>
      </c>
      <c r="B7" s="8">
        <v>3.36</v>
      </c>
    </row>
    <row r="8" spans="1:2" x14ac:dyDescent="0.3">
      <c r="A8" s="8">
        <v>3.05</v>
      </c>
      <c r="B8" s="8">
        <v>5.55</v>
      </c>
    </row>
    <row r="9" spans="1:2" x14ac:dyDescent="0.3">
      <c r="A9" s="8">
        <v>4.38</v>
      </c>
      <c r="B9" s="8">
        <v>12.24</v>
      </c>
    </row>
    <row r="10" spans="1:2" x14ac:dyDescent="0.3">
      <c r="A10" s="8">
        <v>1.7</v>
      </c>
      <c r="B10" s="8">
        <v>7.21</v>
      </c>
    </row>
    <row r="11" spans="1:2" x14ac:dyDescent="0.3">
      <c r="A11" s="8">
        <v>1.31</v>
      </c>
      <c r="B11" s="8">
        <v>1.84</v>
      </c>
    </row>
    <row r="12" spans="1:2" x14ac:dyDescent="0.3">
      <c r="A12" s="8">
        <v>3.44</v>
      </c>
      <c r="B12" s="8">
        <v>2.17</v>
      </c>
    </row>
    <row r="13" spans="1:2" x14ac:dyDescent="0.3">
      <c r="A13" s="8"/>
      <c r="B13" s="8">
        <v>1.94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Fig 1C</vt:lpstr>
      <vt:lpstr>Fig 1D</vt:lpstr>
      <vt:lpstr>Fig 1F</vt:lpstr>
      <vt:lpstr>Fig 1H</vt:lpstr>
      <vt:lpstr>Fig S1A</vt:lpstr>
      <vt:lpstr>Fig S1B</vt:lpstr>
      <vt:lpstr>Fig S1D</vt:lpstr>
      <vt:lpstr>Fig S1E</vt:lpstr>
      <vt:lpstr>Fig S1F</vt:lpstr>
      <vt:lpstr>Fig S1G</vt:lpstr>
      <vt:lpstr>Fig S1H</vt:lpstr>
      <vt:lpstr>Fig S1I</vt:lpstr>
      <vt:lpstr>Fig S1K</vt:lpstr>
      <vt:lpstr>Fig S1M</vt:lpstr>
      <vt:lpstr>Fig 2B</vt:lpstr>
      <vt:lpstr>Fig 2C</vt:lpstr>
      <vt:lpstr>Fig 2E</vt:lpstr>
      <vt:lpstr>Fig 2F</vt:lpstr>
      <vt:lpstr>Fig 2H</vt:lpstr>
      <vt:lpstr>Fig 2I</vt:lpstr>
      <vt:lpstr>Fig S2B</vt:lpstr>
      <vt:lpstr>Fig S2C</vt:lpstr>
      <vt:lpstr>Fig S2E</vt:lpstr>
      <vt:lpstr>Fig S2J</vt:lpstr>
      <vt:lpstr>Fig S2K</vt:lpstr>
      <vt:lpstr>Fig S2L</vt:lpstr>
      <vt:lpstr>Fig 3A</vt:lpstr>
      <vt:lpstr>Fig 3B</vt:lpstr>
      <vt:lpstr>Fig 3E</vt:lpstr>
      <vt:lpstr>Fig 3G</vt:lpstr>
      <vt:lpstr>Fig 3H</vt:lpstr>
      <vt:lpstr>Fig S3A</vt:lpstr>
      <vt:lpstr>Fig S3B</vt:lpstr>
      <vt:lpstr>Fig S3E</vt:lpstr>
      <vt:lpstr>Fig S3G</vt:lpstr>
      <vt:lpstr>Fig 4A</vt:lpstr>
      <vt:lpstr>Fig 4B</vt:lpstr>
      <vt:lpstr>Fig 4C</vt:lpstr>
      <vt:lpstr>Fig 4D</vt:lpstr>
      <vt:lpstr>Fig 4E</vt:lpstr>
      <vt:lpstr>Fig 4F</vt:lpstr>
      <vt:lpstr>Fig S4F</vt:lpstr>
      <vt:lpstr>Fig S4H</vt:lpstr>
      <vt:lpstr>Fig 5A</vt:lpstr>
      <vt:lpstr>Fig 5B</vt:lpstr>
      <vt:lpstr>Fig 5C</vt:lpstr>
      <vt:lpstr>Fig 5D</vt:lpstr>
      <vt:lpstr>Fig 5E</vt:lpstr>
      <vt:lpstr>Fig 5F</vt:lpstr>
      <vt:lpstr>Fig S5D</vt:lpstr>
      <vt:lpstr>Fig S6B</vt:lpstr>
      <vt:lpstr>Fig S6C</vt:lpstr>
      <vt:lpstr>Fig S6D</vt:lpstr>
      <vt:lpstr>Fig S6E</vt:lpstr>
      <vt:lpstr>Sheet56</vt:lpstr>
      <vt:lpstr>Sheet57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Kataria</dc:creator>
  <cp:lastModifiedBy>Sunny Kataria</cp:lastModifiedBy>
  <dcterms:created xsi:type="dcterms:W3CDTF">2024-03-28T09:01:19Z</dcterms:created>
  <dcterms:modified xsi:type="dcterms:W3CDTF">2024-12-15T18:29:41Z</dcterms:modified>
</cp:coreProperties>
</file>