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h.sharepoint.com/sites/NHGRI-CCDGS/Shared Documents/MANUSCRIPTS/COEH-SYNE1_manuscript/JCI_insight_revision/"/>
    </mc:Choice>
  </mc:AlternateContent>
  <xr:revisionPtr revIDLastSave="482" documentId="8_{D2CC5709-3EFF-4ABB-8195-ADCB343CB2DF}" xr6:coauthVersionLast="47" xr6:coauthVersionMax="47" xr10:uidLastSave="{33386515-7894-472E-92DB-053D54F30C6D}"/>
  <bookViews>
    <workbookView xWindow="12620" yWindow="1000" windowWidth="22560" windowHeight="17630" activeTab="5" xr2:uid="{00000000-000D-0000-FFFF-FFFF00000000}"/>
  </bookViews>
  <sheets>
    <sheet name="Table S1" sheetId="23" r:id="rId1"/>
    <sheet name="Table S2" sheetId="22" r:id="rId2"/>
    <sheet name="Table S3" sheetId="2" r:id="rId3"/>
    <sheet name="Table S4" sheetId="12" r:id="rId4"/>
    <sheet name="Table S5" sheetId="25" r:id="rId5"/>
    <sheet name="Table S6" sheetId="24" r:id="rId6"/>
    <sheet name="Table S7" sheetId="14" r:id="rId7"/>
  </sheets>
  <definedNames>
    <definedName name="_xlnm._FilterDatabase" localSheetId="0" hidden="1">'Table S1'!$A$2:$A$111</definedName>
    <definedName name="_xlnm._FilterDatabase" localSheetId="3" hidden="1">'Table S4'!$A$2:$M$26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5" l="1"/>
  <c r="B9" i="25"/>
  <c r="AE7" i="2"/>
  <c r="AE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tc={F4BF7F3E-940C-4946-BBF9-2B999C5D27A5}</author>
  </authors>
  <commentList>
    <comment ref="T4" authorId="0" shapeId="0" xr:uid="{F4BF7F3E-940C-4946-BBF9-2B999C5D27A5}">
      <text>
        <t>[Threaded comment]
Your version of Excel allows you to read this threaded comment; however, any edits to it will get removed if the file is opened in a newer version of Excel. Learn more: https://go.microsoft.com/fwlink/?linkid=870924
Comment:
    Many of the columns need to be stretched so their titles can be read.</t>
      </text>
    </comment>
  </commentList>
</comments>
</file>

<file path=xl/sharedStrings.xml><?xml version="1.0" encoding="utf-8"?>
<sst xmlns="http://schemas.openxmlformats.org/spreadsheetml/2006/main" count="2337" uniqueCount="1522">
  <si>
    <t>Supplemental Table S1: Gene list containing known hypertension genes gathered from hypertension GWAS.</t>
  </si>
  <si>
    <t>1037P</t>
  </si>
  <si>
    <t>ATXN2</t>
  </si>
  <si>
    <t>CMD1A</t>
  </si>
  <si>
    <t>ELN</t>
  </si>
  <si>
    <t>GPATCH2L</t>
  </si>
  <si>
    <t>IL1A</t>
  </si>
  <si>
    <t>LOC101929446</t>
  </si>
  <si>
    <t>LOC105377992</t>
  </si>
  <si>
    <t>METTL21A</t>
  </si>
  <si>
    <t>OR51H1</t>
  </si>
  <si>
    <t>PSC</t>
  </si>
  <si>
    <t>SERPINA8</t>
  </si>
  <si>
    <t>TGFBR2</t>
  </si>
  <si>
    <t>ZNF318</t>
  </si>
  <si>
    <t>1047P</t>
  </si>
  <si>
    <t>AVSD2</t>
  </si>
  <si>
    <t>CMD1D</t>
  </si>
  <si>
    <t>EMD2</t>
  </si>
  <si>
    <t>GPC6</t>
  </si>
  <si>
    <t>IMP2</t>
  </si>
  <si>
    <t>LOC101929528</t>
  </si>
  <si>
    <t>LOC105378027</t>
  </si>
  <si>
    <t>MGC1203</t>
  </si>
  <si>
    <t>OR51H2P</t>
  </si>
  <si>
    <t>PTCD3</t>
  </si>
  <si>
    <t>SESAME</t>
  </si>
  <si>
    <t>TGFBRAP1</t>
  </si>
  <si>
    <t>ZNF536</t>
  </si>
  <si>
    <t>146P</t>
  </si>
  <si>
    <t>BAG6</t>
  </si>
  <si>
    <t>CMD1E</t>
  </si>
  <si>
    <t>EMILIN</t>
  </si>
  <si>
    <t>GPD2</t>
  </si>
  <si>
    <t>INVS</t>
  </si>
  <si>
    <t>LOC101930048</t>
  </si>
  <si>
    <t>LOC105378117</t>
  </si>
  <si>
    <t>MGP</t>
  </si>
  <si>
    <t>OR52K1</t>
  </si>
  <si>
    <t>PTGFR</t>
  </si>
  <si>
    <t>SF3A3</t>
  </si>
  <si>
    <t>TGM3</t>
  </si>
  <si>
    <t>ZNF638</t>
  </si>
  <si>
    <t>289P</t>
  </si>
  <si>
    <t>BAT2</t>
  </si>
  <si>
    <t>CMD1GG</t>
  </si>
  <si>
    <t>EMILIN1</t>
  </si>
  <si>
    <t>GPOA</t>
  </si>
  <si>
    <t>IQSEC3</t>
  </si>
  <si>
    <t>LOC102723323</t>
  </si>
  <si>
    <t>LOC105378314</t>
  </si>
  <si>
    <t>MIR124-1</t>
  </si>
  <si>
    <t>OR52M2P</t>
  </si>
  <si>
    <t>PTPN11</t>
  </si>
  <si>
    <t>SFR1</t>
  </si>
  <si>
    <t>THADA</t>
  </si>
  <si>
    <t>ZNF652</t>
  </si>
  <si>
    <t>61O1.1</t>
  </si>
  <si>
    <t>BBS3</t>
  </si>
  <si>
    <t>CMD1LL</t>
  </si>
  <si>
    <t>ENG</t>
  </si>
  <si>
    <t>GPR39</t>
  </si>
  <si>
    <t>IRS1</t>
  </si>
  <si>
    <t>LOC102723446</t>
  </si>
  <si>
    <t>LOC105378318</t>
  </si>
  <si>
    <t>MIR1263</t>
  </si>
  <si>
    <t>OVCH2</t>
  </si>
  <si>
    <t>PTPN22</t>
  </si>
  <si>
    <t>SFRP5</t>
  </si>
  <si>
    <t>THBS2</t>
  </si>
  <si>
    <t>ZNF687</t>
  </si>
  <si>
    <t>649P</t>
  </si>
  <si>
    <t>BCL7B</t>
  </si>
  <si>
    <t>CMH16</t>
  </si>
  <si>
    <t>ENPEP</t>
  </si>
  <si>
    <t>GPR83</t>
  </si>
  <si>
    <t>ISG20</t>
  </si>
  <si>
    <t>LOC102723576</t>
  </si>
  <si>
    <t>LOC105378319</t>
  </si>
  <si>
    <t>MIR4447</t>
  </si>
  <si>
    <t>OVOS2</t>
  </si>
  <si>
    <t>PTPN4</t>
  </si>
  <si>
    <t>SFTB3</t>
  </si>
  <si>
    <t>THPH2</t>
  </si>
  <si>
    <t>ZNF831</t>
  </si>
  <si>
    <t>783P</t>
  </si>
  <si>
    <t>BCRP</t>
  </si>
  <si>
    <t>CMH2</t>
  </si>
  <si>
    <t>ENPP2</t>
  </si>
  <si>
    <t>GPR91</t>
  </si>
  <si>
    <t>IT15</t>
  </si>
  <si>
    <t>LOC102723639</t>
  </si>
  <si>
    <t>LOC105378492</t>
  </si>
  <si>
    <t>MIR5007</t>
  </si>
  <si>
    <t>P2RY12</t>
  </si>
  <si>
    <t>PTPN8</t>
  </si>
  <si>
    <t>SFTPB</t>
  </si>
  <si>
    <t>THPH3</t>
  </si>
  <si>
    <t>ZNF969P</t>
  </si>
  <si>
    <t>8P</t>
  </si>
  <si>
    <t>BDNF</t>
  </si>
  <si>
    <t>CMH8</t>
  </si>
  <si>
    <t>ENPP7</t>
  </si>
  <si>
    <t>GPRK2L</t>
  </si>
  <si>
    <t>ITGA11</t>
  </si>
  <si>
    <t>LOC102723935</t>
  </si>
  <si>
    <t>LOC105378536</t>
  </si>
  <si>
    <t>MIR548AZ</t>
  </si>
  <si>
    <t>P2Y12</t>
  </si>
  <si>
    <t>PUM</t>
  </si>
  <si>
    <t>SGCZ</t>
  </si>
  <si>
    <t>THPH4</t>
  </si>
  <si>
    <t>ZNT10</t>
  </si>
  <si>
    <t>AAT11</t>
  </si>
  <si>
    <t>BDPLT8</t>
  </si>
  <si>
    <t>CMIP</t>
  </si>
  <si>
    <t>EOGT</t>
  </si>
  <si>
    <t>GPRK4</t>
  </si>
  <si>
    <t>ITPR1</t>
  </si>
  <si>
    <t>LOC102724020</t>
  </si>
  <si>
    <t>LOC105378769</t>
  </si>
  <si>
    <t xml:space="preserve">MIR548AZ </t>
  </si>
  <si>
    <t>PALLD</t>
  </si>
  <si>
    <t>PXMP1</t>
  </si>
  <si>
    <t>SH2B3</t>
  </si>
  <si>
    <t>THRB</t>
  </si>
  <si>
    <t>ZPR1</t>
  </si>
  <si>
    <t>ABCB11</t>
  </si>
  <si>
    <t>BDSD</t>
  </si>
  <si>
    <t>CMT2A</t>
  </si>
  <si>
    <t>EPHX1</t>
  </si>
  <si>
    <t>GRAMD1B</t>
  </si>
  <si>
    <t>JAG1</t>
  </si>
  <si>
    <t>LOC102724122</t>
  </si>
  <si>
    <t>LOC105378887</t>
  </si>
  <si>
    <t>MIR802</t>
  </si>
  <si>
    <t>PAOD1</t>
  </si>
  <si>
    <t>PYY</t>
  </si>
  <si>
    <t>SH3TC2</t>
  </si>
  <si>
    <t>TIAM1</t>
  </si>
  <si>
    <t>ZSWIM7</t>
  </si>
  <si>
    <t>ABCD3</t>
  </si>
  <si>
    <t>BLK</t>
  </si>
  <si>
    <t>CMT2A1</t>
  </si>
  <si>
    <t>EQTN</t>
  </si>
  <si>
    <t>GRB10</t>
  </si>
  <si>
    <t>JAKMIP1</t>
  </si>
  <si>
    <t>LOC102724339</t>
  </si>
  <si>
    <t>LOC105379111</t>
  </si>
  <si>
    <t>MKLN1</t>
  </si>
  <si>
    <t>PARP14</t>
  </si>
  <si>
    <t>RAB31</t>
  </si>
  <si>
    <t>SHFL1</t>
  </si>
  <si>
    <t>TIGR</t>
  </si>
  <si>
    <t>ABCG2</t>
  </si>
  <si>
    <t>BMPR1B</t>
  </si>
  <si>
    <t>CNNM2</t>
  </si>
  <si>
    <t>ERP44</t>
  </si>
  <si>
    <t>GRK4</t>
  </si>
  <si>
    <t>JBTS14</t>
  </si>
  <si>
    <t>LOC102724419</t>
  </si>
  <si>
    <t>LOC105379235</t>
  </si>
  <si>
    <t>MKS6</t>
  </si>
  <si>
    <t>PARVB</t>
  </si>
  <si>
    <t>RAB9BP1</t>
  </si>
  <si>
    <t>SHFLD</t>
  </si>
  <si>
    <t>TIL3</t>
  </si>
  <si>
    <t>ABCP</t>
  </si>
  <si>
    <t>BMPR2</t>
  </si>
  <si>
    <t>CNTN4</t>
  </si>
  <si>
    <t>ESR1</t>
  </si>
  <si>
    <t>GRK6</t>
  </si>
  <si>
    <t>JBTS4</t>
  </si>
  <si>
    <t>LOC102724542</t>
  </si>
  <si>
    <t>LOC105379314</t>
  </si>
  <si>
    <t>MLR</t>
  </si>
  <si>
    <t>PASNA</t>
  </si>
  <si>
    <t>RAMP1</t>
  </si>
  <si>
    <t>SHP</t>
  </si>
  <si>
    <t>TLR1</t>
  </si>
  <si>
    <t>ABHD17C</t>
  </si>
  <si>
    <t>BNP</t>
  </si>
  <si>
    <t>CNTNAP5</t>
  </si>
  <si>
    <t>ESRRG</t>
  </si>
  <si>
    <t>GRMP</t>
  </si>
  <si>
    <t>JOAG</t>
  </si>
  <si>
    <t>LOC102724584</t>
  </si>
  <si>
    <t>LOC107983951</t>
  </si>
  <si>
    <t>MLXIPL</t>
  </si>
  <si>
    <t>PAX2</t>
  </si>
  <si>
    <t>RANBP3L</t>
  </si>
  <si>
    <t>SIOD</t>
  </si>
  <si>
    <t>TLR5</t>
  </si>
  <si>
    <t>ABP1</t>
  </si>
  <si>
    <t>BPESC1</t>
  </si>
  <si>
    <t>COL21A1</t>
  </si>
  <si>
    <t>ETM1</t>
  </si>
  <si>
    <t>GRNG</t>
  </si>
  <si>
    <t>KAT2B</t>
  </si>
  <si>
    <t>LOC102724596</t>
  </si>
  <si>
    <t>LOC107984032</t>
  </si>
  <si>
    <t>MMACHC</t>
  </si>
  <si>
    <t>PAX5</t>
  </si>
  <si>
    <t xml:space="preserve">RANBP3L </t>
  </si>
  <si>
    <t>SIPA1</t>
  </si>
  <si>
    <t>TLR6</t>
  </si>
  <si>
    <t>AC016735.1</t>
  </si>
  <si>
    <t>BRCC3</t>
  </si>
  <si>
    <t>COL4A3</t>
  </si>
  <si>
    <t>EVX1</t>
  </si>
  <si>
    <t>GSD4</t>
  </si>
  <si>
    <t>KAT5</t>
  </si>
  <si>
    <t>LOC102724863</t>
  </si>
  <si>
    <t>LOC107984170</t>
  </si>
  <si>
    <t>MMDS1</t>
  </si>
  <si>
    <t>PC</t>
  </si>
  <si>
    <t>RASGRF2</t>
  </si>
  <si>
    <t>SIPA1L2</t>
  </si>
  <si>
    <t>TM9SF2</t>
  </si>
  <si>
    <t>AC079767.3</t>
  </si>
  <si>
    <t>BRMUTD</t>
  </si>
  <si>
    <t>COL4A4</t>
  </si>
  <si>
    <t>EXOC4</t>
  </si>
  <si>
    <t>GTF2B</t>
  </si>
  <si>
    <t>KCNH1</t>
  </si>
  <si>
    <t>LOC102724874</t>
  </si>
  <si>
    <t>LOC107984184</t>
  </si>
  <si>
    <t>MN1</t>
  </si>
  <si>
    <t>PCLN1</t>
  </si>
  <si>
    <t>RBPJ</t>
  </si>
  <si>
    <t>SK3</t>
  </si>
  <si>
    <t>TMAU</t>
  </si>
  <si>
    <t>ACCN3</t>
  </si>
  <si>
    <t>BSP1</t>
  </si>
  <si>
    <t>COL5A2</t>
  </si>
  <si>
    <t>Exome</t>
  </si>
  <si>
    <t>GTG1-1</t>
  </si>
  <si>
    <t>KCNH2</t>
  </si>
  <si>
    <t>LOC105369166</t>
  </si>
  <si>
    <t>LOC107984260</t>
  </si>
  <si>
    <t>MOB3B</t>
  </si>
  <si>
    <t>PCNXL3</t>
  </si>
  <si>
    <t>RCC4</t>
  </si>
  <si>
    <t>SKCA3</t>
  </si>
  <si>
    <t>TMBTS</t>
  </si>
  <si>
    <t>ACE</t>
  </si>
  <si>
    <t>BUD13</t>
  </si>
  <si>
    <t>COLEC10</t>
  </si>
  <si>
    <t>EYA4</t>
  </si>
  <si>
    <t>GUC1A3</t>
  </si>
  <si>
    <t>KCNH4</t>
  </si>
  <si>
    <t>LOC105369405</t>
  </si>
  <si>
    <t>LOC107984327</t>
  </si>
  <si>
    <t>MODED</t>
  </si>
  <si>
    <t>PCP4</t>
  </si>
  <si>
    <t>RCM3</t>
  </si>
  <si>
    <t>SLC12A1</t>
  </si>
  <si>
    <t>TMC7</t>
  </si>
  <si>
    <t>ACH</t>
  </si>
  <si>
    <t>BWQTL3</t>
  </si>
  <si>
    <t>COPD</t>
  </si>
  <si>
    <t>EZH2P1</t>
  </si>
  <si>
    <t>GUC1B3</t>
  </si>
  <si>
    <t>KCNJ1</t>
  </si>
  <si>
    <t>LOC105369427</t>
  </si>
  <si>
    <t>LOC107984362</t>
  </si>
  <si>
    <t>MOPD1</t>
  </si>
  <si>
    <t>PDB6</t>
  </si>
  <si>
    <t>RD3</t>
  </si>
  <si>
    <t>SLC12A3</t>
  </si>
  <si>
    <t>TMEM127</t>
  </si>
  <si>
    <t>ACOX1</t>
  </si>
  <si>
    <t>C10orf107</t>
  </si>
  <si>
    <t>CORIN</t>
  </si>
  <si>
    <t>F5</t>
  </si>
  <si>
    <t>GUCSA3</t>
  </si>
  <si>
    <t>KCNJ10</t>
  </si>
  <si>
    <t>LOC105369501</t>
  </si>
  <si>
    <t>LOC107984378</t>
  </si>
  <si>
    <t>MOSPGF</t>
  </si>
  <si>
    <t>PDCN</t>
  </si>
  <si>
    <t>RELA</t>
  </si>
  <si>
    <t>SLC12A9</t>
  </si>
  <si>
    <t>TMEM133</t>
  </si>
  <si>
    <t>ACTA2</t>
  </si>
  <si>
    <t>C10orf32</t>
  </si>
  <si>
    <t>CORTRD2</t>
  </si>
  <si>
    <t>FAHD2CP</t>
  </si>
  <si>
    <t>GUCSB3</t>
  </si>
  <si>
    <t>KCNJ5</t>
  </si>
  <si>
    <t>LOC105369593</t>
  </si>
  <si>
    <t>LOC107984390</t>
  </si>
  <si>
    <t>MOV10</t>
  </si>
  <si>
    <t>PDE10A</t>
  </si>
  <si>
    <t>REN</t>
  </si>
  <si>
    <t>SLC14A2</t>
  </si>
  <si>
    <t>TMEM161B</t>
  </si>
  <si>
    <t>ACTA3</t>
  </si>
  <si>
    <t>C11orf84</t>
  </si>
  <si>
    <t>COX16</t>
  </si>
  <si>
    <t>FAM179A</t>
  </si>
  <si>
    <t>GUCY1A3</t>
  </si>
  <si>
    <t>KCNK3</t>
  </si>
  <si>
    <t>LOC105369682</t>
  </si>
  <si>
    <t>LOC107984437</t>
  </si>
  <si>
    <t>MPI</t>
  </si>
  <si>
    <t>PDE11A</t>
  </si>
  <si>
    <t>RET</t>
  </si>
  <si>
    <t>SLC16A1</t>
  </si>
  <si>
    <t>TMEM178A</t>
  </si>
  <si>
    <t>ACTBP13</t>
  </si>
  <si>
    <t>C11orf97</t>
  </si>
  <si>
    <t>COX20</t>
  </si>
  <si>
    <t>FAM185A</t>
  </si>
  <si>
    <t>GUCY1B3</t>
  </si>
  <si>
    <t>KCNK5</t>
  </si>
  <si>
    <t>LOC105369743</t>
  </si>
  <si>
    <t>LOC107984525</t>
  </si>
  <si>
    <t>MPS4B</t>
  </si>
  <si>
    <t>PDE11A1</t>
  </si>
  <si>
    <t>RFC2</t>
  </si>
  <si>
    <t>SLC17A2</t>
  </si>
  <si>
    <t>TMEM194B</t>
  </si>
  <si>
    <t>ACTG2</t>
  </si>
  <si>
    <t>C1GALT1</t>
  </si>
  <si>
    <t>COXPD28</t>
  </si>
  <si>
    <t>FAM208A</t>
  </si>
  <si>
    <t>H19</t>
  </si>
  <si>
    <t>KCNMA1</t>
  </si>
  <si>
    <t>LOC105369822</t>
  </si>
  <si>
    <t>LOC107984580</t>
  </si>
  <si>
    <t>MRAS</t>
  </si>
  <si>
    <t>PDE11A2</t>
  </si>
  <si>
    <t>RFH1</t>
  </si>
  <si>
    <t>SLC20A2</t>
  </si>
  <si>
    <t>TMEM237</t>
  </si>
  <si>
    <t>ADAMTS7</t>
  </si>
  <si>
    <t>C1orf12</t>
  </si>
  <si>
    <t>CPEB4</t>
  </si>
  <si>
    <t>FAM36A</t>
  </si>
  <si>
    <t>HADHA</t>
  </si>
  <si>
    <t>KCNN3</t>
  </si>
  <si>
    <t>LOC105369838</t>
  </si>
  <si>
    <t>LOC107984630</t>
  </si>
  <si>
    <t>MRC2</t>
  </si>
  <si>
    <t>PDE11A3</t>
  </si>
  <si>
    <t>RFMN</t>
  </si>
  <si>
    <t>SLC24A3</t>
  </si>
  <si>
    <t>TMPRSS10</t>
  </si>
  <si>
    <t>ADAMTS8</t>
  </si>
  <si>
    <t>C20orf187</t>
  </si>
  <si>
    <t>CPLX3</t>
  </si>
  <si>
    <t>FASTKD2</t>
  </si>
  <si>
    <t>HALAH</t>
  </si>
  <si>
    <t>KCNQ1</t>
  </si>
  <si>
    <t>LOC105370003</t>
  </si>
  <si>
    <t>LOC107984724</t>
  </si>
  <si>
    <t>MRPS35P3</t>
  </si>
  <si>
    <t>PDE1A</t>
  </si>
  <si>
    <t>RGS2</t>
  </si>
  <si>
    <t>SLC25A26</t>
  </si>
  <si>
    <t>TNFBR</t>
  </si>
  <si>
    <t>ADAMTSL4</t>
  </si>
  <si>
    <t>C2orf40</t>
  </si>
  <si>
    <t>CPOX</t>
  </si>
  <si>
    <t>FBLN5</t>
  </si>
  <si>
    <t>HARP</t>
  </si>
  <si>
    <t>KCNQ1OT1</t>
  </si>
  <si>
    <t>LOC105370726</t>
  </si>
  <si>
    <t>LOC107984892</t>
  </si>
  <si>
    <t>MSL3P1</t>
  </si>
  <si>
    <t>PDE3A</t>
  </si>
  <si>
    <t>RGS21</t>
  </si>
  <si>
    <t>SLC25A5P7</t>
  </si>
  <si>
    <t>TNFR2</t>
  </si>
  <si>
    <t>ADARB2</t>
  </si>
  <si>
    <t>C2orf43</t>
  </si>
  <si>
    <t>CPS1</t>
  </si>
  <si>
    <t>FBLN6</t>
  </si>
  <si>
    <t>HB1</t>
  </si>
  <si>
    <t>KCNS3</t>
  </si>
  <si>
    <t>LOC105370728</t>
  </si>
  <si>
    <t>LOC107985014</t>
  </si>
  <si>
    <t>MSRA</t>
  </si>
  <si>
    <t>PDE5A</t>
  </si>
  <si>
    <t>RGS5</t>
  </si>
  <si>
    <t>SLC2A10</t>
  </si>
  <si>
    <t>TNFRSF1B</t>
  </si>
  <si>
    <t>ADAT2</t>
  </si>
  <si>
    <t>C3orf34</t>
  </si>
  <si>
    <t>CPSF3L</t>
  </si>
  <si>
    <t>FBN1</t>
  </si>
  <si>
    <t>HCCA2</t>
  </si>
  <si>
    <t>KDM4A</t>
  </si>
  <si>
    <t>LOC105370733</t>
  </si>
  <si>
    <t>LOC107985261</t>
  </si>
  <si>
    <t>MTAP</t>
  </si>
  <si>
    <t>PDGFRA</t>
  </si>
  <si>
    <t>RHOA</t>
  </si>
  <si>
    <t>SLC2A2</t>
  </si>
  <si>
    <t>TNNT2</t>
  </si>
  <si>
    <t>ADCY3</t>
  </si>
  <si>
    <t>C5orf23</t>
  </si>
  <si>
    <t>CRACR2B</t>
  </si>
  <si>
    <t>FBN2</t>
  </si>
  <si>
    <t>HCG22</t>
  </si>
  <si>
    <t>KERA</t>
  </si>
  <si>
    <t>LOC105370803</t>
  </si>
  <si>
    <t>LOC107985518</t>
  </si>
  <si>
    <t>MTCP1</t>
  </si>
  <si>
    <t>PDXK</t>
  </si>
  <si>
    <t>RHOH12</t>
  </si>
  <si>
    <t>SLC2A4</t>
  </si>
  <si>
    <t>TNR</t>
  </si>
  <si>
    <t>ADD1</t>
  </si>
  <si>
    <t>C6orf195</t>
  </si>
  <si>
    <t>CRCL</t>
  </si>
  <si>
    <t>FBXL13</t>
  </si>
  <si>
    <t>HD</t>
  </si>
  <si>
    <t>KIAA0020</t>
  </si>
  <si>
    <t>LOC105370960</t>
  </si>
  <si>
    <t>LOC107985519</t>
  </si>
  <si>
    <t>MTDPS3</t>
  </si>
  <si>
    <t>PEE1</t>
  </si>
  <si>
    <t>RIP5</t>
  </si>
  <si>
    <t>SLC30A10</t>
  </si>
  <si>
    <t>TNS1</t>
  </si>
  <si>
    <t>ADD2</t>
  </si>
  <si>
    <t>CACNA1D</t>
  </si>
  <si>
    <t>CRELD1</t>
  </si>
  <si>
    <t>FBXL19</t>
  </si>
  <si>
    <t>HDAC9</t>
  </si>
  <si>
    <t>KIAA0328</t>
  </si>
  <si>
    <t>LOC105371544</t>
  </si>
  <si>
    <t>LOC107985832</t>
  </si>
  <si>
    <t>MTHFR</t>
  </si>
  <si>
    <t>PEE5</t>
  </si>
  <si>
    <t>RNA5SP181</t>
  </si>
  <si>
    <t>SLC34A1</t>
  </si>
  <si>
    <t>TNXB</t>
  </si>
  <si>
    <t>ADH1C</t>
  </si>
  <si>
    <t>CACNA1S</t>
  </si>
  <si>
    <t>CRIP3</t>
  </si>
  <si>
    <t>FBXO15</t>
  </si>
  <si>
    <t>HECTD4</t>
  </si>
  <si>
    <t>KIAA0472</t>
  </si>
  <si>
    <t>LOC105371623</t>
  </si>
  <si>
    <t>LOC107986049</t>
  </si>
  <si>
    <t>MTP</t>
  </si>
  <si>
    <t>PEOB4</t>
  </si>
  <si>
    <t>RNA5SP23</t>
  </si>
  <si>
    <t>SLC35F1</t>
  </si>
  <si>
    <t>TOMM22P6</t>
  </si>
  <si>
    <t>ADH3</t>
  </si>
  <si>
    <t>CACNA2D2</t>
  </si>
  <si>
    <t>CRK</t>
  </si>
  <si>
    <t>FCGR2A</t>
  </si>
  <si>
    <t>HF1</t>
  </si>
  <si>
    <t>KIAA0753</t>
  </si>
  <si>
    <t>LOC105371664</t>
  </si>
  <si>
    <t xml:space="preserve">LOC107986049 </t>
  </si>
  <si>
    <t>MTPA</t>
  </si>
  <si>
    <t>PEP</t>
  </si>
  <si>
    <t>RNA5SP236</t>
  </si>
  <si>
    <t>SLC39A12</t>
  </si>
  <si>
    <t>TP53</t>
  </si>
  <si>
    <t>ADM</t>
  </si>
  <si>
    <t>CACNA2D4</t>
  </si>
  <si>
    <t>CRLR</t>
  </si>
  <si>
    <t>FER1L5</t>
  </si>
  <si>
    <t>HFE</t>
  </si>
  <si>
    <t>KIAA0971</t>
  </si>
  <si>
    <t>LOC105372132</t>
  </si>
  <si>
    <t>LOC107986055</t>
  </si>
  <si>
    <t>MTR</t>
  </si>
  <si>
    <t>PF4</t>
  </si>
  <si>
    <t>RNA5SP444</t>
  </si>
  <si>
    <t>SLC39A8</t>
  </si>
  <si>
    <t>TRAPPC9</t>
  </si>
  <si>
    <t>ADRA1D</t>
  </si>
  <si>
    <t>CACNB2</t>
  </si>
  <si>
    <t>CRN</t>
  </si>
  <si>
    <t>FERMT2</t>
  </si>
  <si>
    <t>HFE2</t>
  </si>
  <si>
    <t>KIAA1034</t>
  </si>
  <si>
    <t>LOC105372135</t>
  </si>
  <si>
    <t>LOC107986223</t>
  </si>
  <si>
    <t>MUC1</t>
  </si>
  <si>
    <t>PFKFB3</t>
  </si>
  <si>
    <t>RNASEH2C</t>
  </si>
  <si>
    <t>SLC4A5</t>
  </si>
  <si>
    <t>TRH</t>
  </si>
  <si>
    <t>ADRB1</t>
  </si>
  <si>
    <t>CACNG5</t>
  </si>
  <si>
    <t>CRTAP</t>
  </si>
  <si>
    <t>FES</t>
  </si>
  <si>
    <t>HFE2A</t>
  </si>
  <si>
    <t>KIAA1204</t>
  </si>
  <si>
    <t>LOC105372155</t>
  </si>
  <si>
    <t>LOC107986233</t>
  </si>
  <si>
    <t>MUC22</t>
  </si>
  <si>
    <t>PGL3</t>
  </si>
  <si>
    <t>RNF213</t>
  </si>
  <si>
    <t>SLC4A7</t>
  </si>
  <si>
    <t>TRHDE</t>
  </si>
  <si>
    <t>AGAP1</t>
  </si>
  <si>
    <t>CACNL1A2</t>
  </si>
  <si>
    <t>CSK</t>
  </si>
  <si>
    <t>FET1</t>
  </si>
  <si>
    <t>HFL1</t>
  </si>
  <si>
    <t>KIAA1345</t>
  </si>
  <si>
    <t>LOC105372189</t>
  </si>
  <si>
    <t>LOC107986335</t>
  </si>
  <si>
    <t>MYCBP2</t>
  </si>
  <si>
    <t>PGL4</t>
  </si>
  <si>
    <t>RNF219</t>
  </si>
  <si>
    <t>SLC6A19</t>
  </si>
  <si>
    <t>TRIB1</t>
  </si>
  <si>
    <t>AGL</t>
  </si>
  <si>
    <t>CACNL1A3</t>
  </si>
  <si>
    <t>CSMD1</t>
  </si>
  <si>
    <t>FGA</t>
  </si>
  <si>
    <t>HFTC</t>
  </si>
  <si>
    <t>KIAA1441</t>
  </si>
  <si>
    <t>LOC105372191</t>
  </si>
  <si>
    <t>LOC107986393</t>
  </si>
  <si>
    <t>MYCN</t>
  </si>
  <si>
    <t>PGL5</t>
  </si>
  <si>
    <t>RNU1</t>
  </si>
  <si>
    <t>SLC6A20</t>
  </si>
  <si>
    <t>TRK</t>
  </si>
  <si>
    <t>AGS2</t>
  </si>
  <si>
    <t>CAKUT1</t>
  </si>
  <si>
    <t>CTH</t>
  </si>
  <si>
    <t>FGF14</t>
  </si>
  <si>
    <t>HGPS</t>
  </si>
  <si>
    <t>KIAA1462</t>
  </si>
  <si>
    <t>LOC105372221</t>
  </si>
  <si>
    <t>LOC107986402</t>
  </si>
  <si>
    <t>MYEOV</t>
  </si>
  <si>
    <t>PGQTL1</t>
  </si>
  <si>
    <t>RNU2</t>
  </si>
  <si>
    <t>SLC6A9</t>
  </si>
  <si>
    <t>TRPC6</t>
  </si>
  <si>
    <t>AGT</t>
  </si>
  <si>
    <t>CALCRL</t>
  </si>
  <si>
    <t>CTNNB1</t>
  </si>
  <si>
    <t>FGF2</t>
  </si>
  <si>
    <t>HHAT</t>
  </si>
  <si>
    <t>KIF1B</t>
  </si>
  <si>
    <t>LOC105372224</t>
  </si>
  <si>
    <t>LOC107986613</t>
  </si>
  <si>
    <t>MYL3</t>
  </si>
  <si>
    <t>PGR</t>
  </si>
  <si>
    <t>RNU4ATAC</t>
  </si>
  <si>
    <t>SLC8A1</t>
  </si>
  <si>
    <t>TRPM8</t>
  </si>
  <si>
    <t>AGTR1</t>
  </si>
  <si>
    <t>CAMK4</t>
  </si>
  <si>
    <t>CTRCT34</t>
  </si>
  <si>
    <t>FGF5</t>
  </si>
  <si>
    <t>HHS</t>
  </si>
  <si>
    <t>KLHL29</t>
  </si>
  <si>
    <t>LOC105372981</t>
  </si>
  <si>
    <t>LOC107986733</t>
  </si>
  <si>
    <t>MYMY6</t>
  </si>
  <si>
    <t>PHA2</t>
  </si>
  <si>
    <t>RNU6</t>
  </si>
  <si>
    <t>SLC9A1</t>
  </si>
  <si>
    <t>TSRC1</t>
  </si>
  <si>
    <t>AGTR1A</t>
  </si>
  <si>
    <t>CAMKV</t>
  </si>
  <si>
    <t>CTRCT41</t>
  </si>
  <si>
    <t>FGFB</t>
  </si>
  <si>
    <t>HIFPH2</t>
  </si>
  <si>
    <t>KLHL3</t>
  </si>
  <si>
    <t>LOC105373010</t>
  </si>
  <si>
    <t>LOC107986738</t>
  </si>
  <si>
    <t>MYO16</t>
  </si>
  <si>
    <t>PHA2A</t>
  </si>
  <si>
    <t>RP11</t>
  </si>
  <si>
    <t>SLC9A9</t>
  </si>
  <si>
    <t>TTC6</t>
  </si>
  <si>
    <t>AHUS1</t>
  </si>
  <si>
    <t>CAND1.11</t>
  </si>
  <si>
    <t>CTT2-1</t>
  </si>
  <si>
    <t>FGFR3</t>
  </si>
  <si>
    <t>HIPK2</t>
  </si>
  <si>
    <t>KLHL32</t>
  </si>
  <si>
    <t>LOC105373158</t>
  </si>
  <si>
    <t>LOC107986881</t>
  </si>
  <si>
    <t>MYO1D</t>
  </si>
  <si>
    <t>PHA2E</t>
  </si>
  <si>
    <t>RP11-273G15.2</t>
  </si>
  <si>
    <t>SLEB1</t>
  </si>
  <si>
    <t>TTPP1</t>
  </si>
  <si>
    <t>AHUS2</t>
  </si>
  <si>
    <t>CAPN10</t>
  </si>
  <si>
    <t>CUBN</t>
  </si>
  <si>
    <t>FGGY</t>
  </si>
  <si>
    <t>HIRIP</t>
  </si>
  <si>
    <t>KLKB1</t>
  </si>
  <si>
    <t>LOC105373223</t>
  </si>
  <si>
    <t>LOC107986943</t>
  </si>
  <si>
    <t>MYO6</t>
  </si>
  <si>
    <t>PHACTR1</t>
  </si>
  <si>
    <t>RP11-321F6.1</t>
  </si>
  <si>
    <t>SLIT1</t>
  </si>
  <si>
    <t>TTYH2</t>
  </si>
  <si>
    <t>AHUS3</t>
  </si>
  <si>
    <t>CAPZA1</t>
  </si>
  <si>
    <t>CUL3</t>
  </si>
  <si>
    <t>FGQTL6</t>
  </si>
  <si>
    <t>HIST1H1T</t>
  </si>
  <si>
    <t>KNG</t>
  </si>
  <si>
    <t>LOC105373451</t>
  </si>
  <si>
    <t>LOC107987026</t>
  </si>
  <si>
    <t>MYOC</t>
  </si>
  <si>
    <t>PHD2</t>
  </si>
  <si>
    <t>RP11-439C8.2</t>
  </si>
  <si>
    <t>SLSN1</t>
  </si>
  <si>
    <t>TUSC7</t>
  </si>
  <si>
    <t>AK1</t>
  </si>
  <si>
    <t>CARM1P1</t>
  </si>
  <si>
    <t>CVHSP</t>
  </si>
  <si>
    <t>FHIT</t>
  </si>
  <si>
    <t>HIST1H2APS2</t>
  </si>
  <si>
    <t>KNG1</t>
  </si>
  <si>
    <t>LOC105373459</t>
  </si>
  <si>
    <t>LOC107987168</t>
  </si>
  <si>
    <t>MYOZ2</t>
  </si>
  <si>
    <t>PHN</t>
  </si>
  <si>
    <t>RP11-61O1.1</t>
  </si>
  <si>
    <t>SM20</t>
  </si>
  <si>
    <t>U4ATAC</t>
  </si>
  <si>
    <t>ALDH18A1</t>
  </si>
  <si>
    <t>CARS2</t>
  </si>
  <si>
    <t>CWS2</t>
  </si>
  <si>
    <t>FHR1</t>
  </si>
  <si>
    <t>HIST1H4C</t>
  </si>
  <si>
    <t>KYNU</t>
  </si>
  <si>
    <t>LOC105373460</t>
  </si>
  <si>
    <t>LOC126987</t>
  </si>
  <si>
    <t>NADK</t>
  </si>
  <si>
    <t>PIBF1</t>
  </si>
  <si>
    <t>RP4</t>
  </si>
  <si>
    <t>SMAD1</t>
  </si>
  <si>
    <t>UAQTL1</t>
  </si>
  <si>
    <t>ALDH1A2</t>
  </si>
  <si>
    <t>CASC15</t>
  </si>
  <si>
    <t>CX37</t>
  </si>
  <si>
    <t>FHR3</t>
  </si>
  <si>
    <t>HJCYS</t>
  </si>
  <si>
    <t>KYNUU</t>
  </si>
  <si>
    <t>LOC105373519</t>
  </si>
  <si>
    <t>LOC283278</t>
  </si>
  <si>
    <t>NAGLU</t>
  </si>
  <si>
    <t>PIGM</t>
  </si>
  <si>
    <t>RP4-710M16.1</t>
  </si>
  <si>
    <t>SMAD3</t>
  </si>
  <si>
    <t>UBA52P4</t>
  </si>
  <si>
    <t>ALDH2</t>
  </si>
  <si>
    <t>CASP</t>
  </si>
  <si>
    <t>CYB5B</t>
  </si>
  <si>
    <t>FI</t>
  </si>
  <si>
    <t>HJV</t>
  </si>
  <si>
    <t>L3MBTL4</t>
  </si>
  <si>
    <t>LOC105373531</t>
  </si>
  <si>
    <t>LOC339298</t>
  </si>
  <si>
    <t>NBLST1</t>
  </si>
  <si>
    <t>PIK3AP1</t>
  </si>
  <si>
    <t>RP4-710M16.1-PPAP2B</t>
  </si>
  <si>
    <t>SMAD6</t>
  </si>
  <si>
    <t>UBE3AP2</t>
  </si>
  <si>
    <t>ALG1L</t>
  </si>
  <si>
    <t>CASZ1</t>
  </si>
  <si>
    <t>CYP11B1</t>
  </si>
  <si>
    <t>FIBL6</t>
  </si>
  <si>
    <t>HLA</t>
  </si>
  <si>
    <t>LARGE</t>
  </si>
  <si>
    <t>LOC105373744</t>
  </si>
  <si>
    <t>LOC340113</t>
  </si>
  <si>
    <t>NCPH</t>
  </si>
  <si>
    <t>PIK3C2A</t>
  </si>
  <si>
    <t>RP55</t>
  </si>
  <si>
    <t>SMARCAL1</t>
  </si>
  <si>
    <t>UBE3C</t>
  </si>
  <si>
    <t>ALK</t>
  </si>
  <si>
    <t>CAV3</t>
  </si>
  <si>
    <t>CYP11B2</t>
  </si>
  <si>
    <t>FIGN</t>
  </si>
  <si>
    <t>HLA-DQB1</t>
  </si>
  <si>
    <t>LARS2</t>
  </si>
  <si>
    <t>LOC105373781</t>
  </si>
  <si>
    <t>LOC388780</t>
  </si>
  <si>
    <t>NCR3LG1</t>
  </si>
  <si>
    <t>PIK3CG</t>
  </si>
  <si>
    <t>RPL19P11</t>
  </si>
  <si>
    <t>SMARCC1</t>
  </si>
  <si>
    <t>UBR3</t>
  </si>
  <si>
    <t>ALMS1</t>
  </si>
  <si>
    <t>CBAS5</t>
  </si>
  <si>
    <t>CYP17A1</t>
  </si>
  <si>
    <t>FKHL12</t>
  </si>
  <si>
    <t>HLASA</t>
  </si>
  <si>
    <t>LDS4</t>
  </si>
  <si>
    <t>LOC105373833</t>
  </si>
  <si>
    <t>LOC401040</t>
  </si>
  <si>
    <t>NCX1</t>
  </si>
  <si>
    <t>PISRT1</t>
  </si>
  <si>
    <t>RPL21P44</t>
  </si>
  <si>
    <t>SMDP1</t>
  </si>
  <si>
    <t>UBXN2B</t>
  </si>
  <si>
    <t>ALS2CR4</t>
  </si>
  <si>
    <t>CBLN2</t>
  </si>
  <si>
    <t>CYP1A1</t>
  </si>
  <si>
    <t>FLJ20021</t>
  </si>
  <si>
    <t>HLF4</t>
  </si>
  <si>
    <t>LEPR</t>
  </si>
  <si>
    <t>LOC105373934</t>
  </si>
  <si>
    <t>LOC402076</t>
  </si>
  <si>
    <t>NDUFA10</t>
  </si>
  <si>
    <t>PITX2</t>
  </si>
  <si>
    <t>RPL23AP96</t>
  </si>
  <si>
    <t>SNX31</t>
  </si>
  <si>
    <t>UCP1</t>
  </si>
  <si>
    <t>ALSS</t>
  </si>
  <si>
    <t>CC2D2A</t>
  </si>
  <si>
    <t>CYP1A2</t>
  </si>
  <si>
    <t>FLJ32810</t>
  </si>
  <si>
    <t>HMAG</t>
  </si>
  <si>
    <t>LEPRD</t>
  </si>
  <si>
    <t>LOC105373960</t>
  </si>
  <si>
    <t>LOC646383</t>
  </si>
  <si>
    <t>NEDD4L</t>
  </si>
  <si>
    <t>PKD1L1</t>
  </si>
  <si>
    <t>RPL27P7</t>
  </si>
  <si>
    <t>SOX6</t>
  </si>
  <si>
    <t>UGP2</t>
  </si>
  <si>
    <t>ALX4</t>
  </si>
  <si>
    <t>CCDC141</t>
  </si>
  <si>
    <t>CYP21A2</t>
  </si>
  <si>
    <t>FMO3</t>
  </si>
  <si>
    <t>HMCN1</t>
  </si>
  <si>
    <t>LETS</t>
  </si>
  <si>
    <t>LOC105373992</t>
  </si>
  <si>
    <t>LOC646588</t>
  </si>
  <si>
    <t>NEDD8</t>
  </si>
  <si>
    <t>PKD2</t>
  </si>
  <si>
    <t>RPL35P4</t>
  </si>
  <si>
    <t>SPATS2L</t>
  </si>
  <si>
    <t>ULK3</t>
  </si>
  <si>
    <t>AMT</t>
  </si>
  <si>
    <t>CCDC28B</t>
  </si>
  <si>
    <t>CYP2C56P</t>
  </si>
  <si>
    <t>FN</t>
  </si>
  <si>
    <t>HMGB3P3</t>
  </si>
  <si>
    <t>LGMD1B</t>
  </si>
  <si>
    <t>LOC105374205</t>
  </si>
  <si>
    <t>LOC728730</t>
  </si>
  <si>
    <t>NEK4P3</t>
  </si>
  <si>
    <t>PKHD1</t>
  </si>
  <si>
    <t>RPL37P11</t>
  </si>
  <si>
    <t>SPD1</t>
  </si>
  <si>
    <t>ULK4</t>
  </si>
  <si>
    <t>ANIB3</t>
  </si>
  <si>
    <t>CCDC34P1</t>
  </si>
  <si>
    <t>CYP4A11</t>
  </si>
  <si>
    <t>FN1</t>
  </si>
  <si>
    <t>HMNDYT1</t>
  </si>
  <si>
    <t>LGMD1C</t>
  </si>
  <si>
    <t>LOC105374218</t>
  </si>
  <si>
    <t>LOC728815</t>
  </si>
  <si>
    <t>NELFCD</t>
  </si>
  <si>
    <t>PLCB1</t>
  </si>
  <si>
    <t>RPRGL1</t>
  </si>
  <si>
    <t>SPG23</t>
  </si>
  <si>
    <t>UMOD</t>
  </si>
  <si>
    <t>ANIB9</t>
  </si>
  <si>
    <t>CCDC41</t>
  </si>
  <si>
    <t>DAPK1</t>
  </si>
  <si>
    <t>FNDC1</t>
  </si>
  <si>
    <t>HND</t>
  </si>
  <si>
    <t>LHFPL2</t>
  </si>
  <si>
    <t>LOC105374456</t>
  </si>
  <si>
    <t>LOC729409</t>
  </si>
  <si>
    <t>NEUROD1</t>
  </si>
  <si>
    <t>PLCD3</t>
  </si>
  <si>
    <t>RPS20P12</t>
  </si>
  <si>
    <t>SPRY2</t>
  </si>
  <si>
    <t>USF1</t>
  </si>
  <si>
    <t>ANKRD17</t>
  </si>
  <si>
    <t>CCHL1A2</t>
  </si>
  <si>
    <t>DDAH1</t>
  </si>
  <si>
    <t>FNZ</t>
  </si>
  <si>
    <t>HNF4GP1</t>
  </si>
  <si>
    <t>LIKNS</t>
  </si>
  <si>
    <t>LOC105374584</t>
  </si>
  <si>
    <t>LOC730129</t>
  </si>
  <si>
    <t>NF1</t>
  </si>
  <si>
    <t>PLCE1</t>
  </si>
  <si>
    <t>RPS6KA2</t>
  </si>
  <si>
    <t>SRN1</t>
  </si>
  <si>
    <t>UVSSA</t>
  </si>
  <si>
    <t>ANLN</t>
  </si>
  <si>
    <t>CCHL1A3</t>
  </si>
  <si>
    <t>DDAH2</t>
  </si>
  <si>
    <t>FOSL2</t>
  </si>
  <si>
    <t>HNFJ2</t>
  </si>
  <si>
    <t>LIMK1</t>
  </si>
  <si>
    <t>LOC105374585</t>
  </si>
  <si>
    <t>LOMARS</t>
  </si>
  <si>
    <t>NFAT5</t>
  </si>
  <si>
    <t>PLCXD3</t>
  </si>
  <si>
    <t>RPS7P4</t>
  </si>
  <si>
    <t>SRTD5</t>
  </si>
  <si>
    <t>VAC14</t>
  </si>
  <si>
    <t>ANP</t>
  </si>
  <si>
    <t>CCL20</t>
  </si>
  <si>
    <t>DEFA6</t>
  </si>
  <si>
    <t>FOXE3</t>
  </si>
  <si>
    <t>HNFJ4</t>
  </si>
  <si>
    <t>LINC00243</t>
  </si>
  <si>
    <t>LOC105374636</t>
  </si>
  <si>
    <t>LPL</t>
  </si>
  <si>
    <t>NFIA</t>
  </si>
  <si>
    <t>PLEKHA7</t>
  </si>
  <si>
    <t>RSMD1</t>
  </si>
  <si>
    <t>SSPN</t>
  </si>
  <si>
    <t>VAT1L</t>
  </si>
  <si>
    <t>ANPRA</t>
  </si>
  <si>
    <t>CCNE1</t>
  </si>
  <si>
    <t>DEL3q29</t>
  </si>
  <si>
    <t>FOXP2</t>
  </si>
  <si>
    <t>HOKPP1</t>
  </si>
  <si>
    <t>LINC00327</t>
  </si>
  <si>
    <t>LOC105374643</t>
  </si>
  <si>
    <t>LPPR5</t>
  </si>
  <si>
    <t>NFU1</t>
  </si>
  <si>
    <t>PLEKHG1</t>
  </si>
  <si>
    <t>RSPO3</t>
  </si>
  <si>
    <t>SSS1</t>
  </si>
  <si>
    <t>VAV3</t>
  </si>
  <si>
    <t>AOMS1</t>
  </si>
  <si>
    <t>CD32</t>
  </si>
  <si>
    <t>DFNA14</t>
  </si>
  <si>
    <t>FPLD2</t>
  </si>
  <si>
    <t>HOMG3</t>
  </si>
  <si>
    <t>LINC00363</t>
  </si>
  <si>
    <t>LOC105374832</t>
  </si>
  <si>
    <t>LQT3</t>
  </si>
  <si>
    <t>NGFR</t>
  </si>
  <si>
    <t>PLEKHH2</t>
  </si>
  <si>
    <t>RUNX1</t>
  </si>
  <si>
    <t>ST6GAL1</t>
  </si>
  <si>
    <t>VCL</t>
  </si>
  <si>
    <t>AORF</t>
  </si>
  <si>
    <t>CD34</t>
  </si>
  <si>
    <t>DFNA38</t>
  </si>
  <si>
    <t>FRY</t>
  </si>
  <si>
    <t>HOX3C</t>
  </si>
  <si>
    <t>LINC00466</t>
  </si>
  <si>
    <t xml:space="preserve">LOC105374832 </t>
  </si>
  <si>
    <t>LQT9</t>
  </si>
  <si>
    <t>NHA2</t>
  </si>
  <si>
    <t>PLEKHJ1</t>
  </si>
  <si>
    <t>RYK</t>
  </si>
  <si>
    <t>ST7L</t>
  </si>
  <si>
    <t>VEGFC</t>
  </si>
  <si>
    <t>AOS1</t>
  </si>
  <si>
    <t>CD46</t>
  </si>
  <si>
    <t>DFNA6</t>
  </si>
  <si>
    <t>FSTL4</t>
  </si>
  <si>
    <t>HOX3D</t>
  </si>
  <si>
    <t>LINC00670</t>
  </si>
  <si>
    <t>LOC105374833</t>
  </si>
  <si>
    <t>LRP1B</t>
  </si>
  <si>
    <t>NHE1</t>
  </si>
  <si>
    <t>PMP70</t>
  </si>
  <si>
    <t>S100A1</t>
  </si>
  <si>
    <t>STAR</t>
  </si>
  <si>
    <t>VF1</t>
  </si>
  <si>
    <t>AP5B1</t>
  </si>
  <si>
    <t>CD96</t>
  </si>
  <si>
    <t>DGK</t>
  </si>
  <si>
    <t>FURIN</t>
  </si>
  <si>
    <t>HOX4I</t>
  </si>
  <si>
    <t>LINC01173</t>
  </si>
  <si>
    <t>LOC105375174</t>
  </si>
  <si>
    <t>LRP2</t>
  </si>
  <si>
    <t>NHEDC2</t>
  </si>
  <si>
    <t>PMS1</t>
  </si>
  <si>
    <t>SAMC</t>
  </si>
  <si>
    <t>STK32B</t>
  </si>
  <si>
    <t>VHL</t>
  </si>
  <si>
    <t>APBB1IP</t>
  </si>
  <si>
    <t>CDC42BPA</t>
  </si>
  <si>
    <t>DGUOK</t>
  </si>
  <si>
    <t>FUT4</t>
  </si>
  <si>
    <t>HOXA</t>
  </si>
  <si>
    <t>LINC01191</t>
  </si>
  <si>
    <t>LOC105375196</t>
  </si>
  <si>
    <t>LRRC10B</t>
  </si>
  <si>
    <t>NIDDM</t>
  </si>
  <si>
    <t>PND</t>
  </si>
  <si>
    <t>SAMD4A</t>
  </si>
  <si>
    <t>STK39</t>
  </si>
  <si>
    <t>VPS37A</t>
  </si>
  <si>
    <t>APBD</t>
  </si>
  <si>
    <t>CDCD2</t>
  </si>
  <si>
    <t>DHFRP2</t>
  </si>
  <si>
    <t>G0S8</t>
  </si>
  <si>
    <t>HOXC4</t>
  </si>
  <si>
    <t>LINC01249</t>
  </si>
  <si>
    <t>LOC105375249</t>
  </si>
  <si>
    <t>LRRC7</t>
  </si>
  <si>
    <t>NIDDM1</t>
  </si>
  <si>
    <t>POC1B</t>
  </si>
  <si>
    <t>SANDD</t>
  </si>
  <si>
    <t>STRA6</t>
  </si>
  <si>
    <t>VRP</t>
  </si>
  <si>
    <t>APNH</t>
  </si>
  <si>
    <t>CDGAP</t>
  </si>
  <si>
    <t>DIRC2</t>
  </si>
  <si>
    <t>GABBR2</t>
  </si>
  <si>
    <t>HOXD13</t>
  </si>
  <si>
    <t>LINC01317</t>
  </si>
  <si>
    <t>LOC105375250</t>
  </si>
  <si>
    <t>LSP1</t>
  </si>
  <si>
    <t>NKH</t>
  </si>
  <si>
    <t>POC5</t>
  </si>
  <si>
    <t>SATB2</t>
  </si>
  <si>
    <t>SUCNR1</t>
  </si>
  <si>
    <t>VSCM</t>
  </si>
  <si>
    <t>APOA5</t>
  </si>
  <si>
    <t>CDH13</t>
  </si>
  <si>
    <t>DKFZp779M0652</t>
  </si>
  <si>
    <t>GALNT3</t>
  </si>
  <si>
    <t>HPRT1P2</t>
  </si>
  <si>
    <t>LINC01411</t>
  </si>
  <si>
    <t>LOC105375278</t>
  </si>
  <si>
    <t>LTBP2</t>
  </si>
  <si>
    <t>NKX2-5</t>
  </si>
  <si>
    <t>POMC</t>
  </si>
  <si>
    <t>SAYSD1</t>
  </si>
  <si>
    <t>SUGCT</t>
  </si>
  <si>
    <t>VUR</t>
  </si>
  <si>
    <t>APOH</t>
  </si>
  <si>
    <t>CDH19</t>
  </si>
  <si>
    <t>DMRTA1</t>
  </si>
  <si>
    <t>GATA2</t>
  </si>
  <si>
    <t>HRAS</t>
  </si>
  <si>
    <t>LINC01517</t>
  </si>
  <si>
    <t>LOC105375300</t>
  </si>
  <si>
    <t>LUM</t>
  </si>
  <si>
    <t>NKX2-6</t>
  </si>
  <si>
    <t>POVD1</t>
  </si>
  <si>
    <t>SCAI</t>
  </si>
  <si>
    <t>SULT1C3</t>
  </si>
  <si>
    <t>WASF1P1</t>
  </si>
  <si>
    <t>ARH12</t>
  </si>
  <si>
    <t>CDK6</t>
  </si>
  <si>
    <t>DNAAF1</t>
  </si>
  <si>
    <t>GATA4</t>
  </si>
  <si>
    <t>HRH1</t>
  </si>
  <si>
    <t>LIPT1</t>
  </si>
  <si>
    <t>LOC105375301</t>
  </si>
  <si>
    <t>LVNC6</t>
  </si>
  <si>
    <t>NMYC</t>
  </si>
  <si>
    <t>PPAP2B</t>
  </si>
  <si>
    <t>SCN2B</t>
  </si>
  <si>
    <t>SV2C</t>
  </si>
  <si>
    <t>WBSCR17</t>
  </si>
  <si>
    <t>ARHA</t>
  </si>
  <si>
    <t>CDKN2B</t>
  </si>
  <si>
    <t>DNAJB6</t>
  </si>
  <si>
    <t>GATA6</t>
  </si>
  <si>
    <t>HSD11</t>
  </si>
  <si>
    <t>LIPT1D</t>
  </si>
  <si>
    <t>LOC105375490</t>
  </si>
  <si>
    <t>LVNC8</t>
  </si>
  <si>
    <t>NOS3</t>
  </si>
  <si>
    <t>PPARG</t>
  </si>
  <si>
    <t>SCN4B</t>
  </si>
  <si>
    <t>SYND3</t>
  </si>
  <si>
    <t>WDR19</t>
  </si>
  <si>
    <t>ARHGAP12</t>
  </si>
  <si>
    <t>CED4</t>
  </si>
  <si>
    <t>DNAJC21</t>
  </si>
  <si>
    <t>GBA</t>
  </si>
  <si>
    <t>HSD11B1</t>
  </si>
  <si>
    <t>LMN1</t>
  </si>
  <si>
    <t>LOC105375725</t>
  </si>
  <si>
    <t>LYP</t>
  </si>
  <si>
    <t>NOTCH2</t>
  </si>
  <si>
    <t>PPARG1</t>
  </si>
  <si>
    <t>SCN5A</t>
  </si>
  <si>
    <t>SYNE1</t>
  </si>
  <si>
    <t>WFDC1</t>
  </si>
  <si>
    <t>ARHGAP24</t>
  </si>
  <si>
    <t>CELA2A</t>
  </si>
  <si>
    <t>DNM3</t>
  </si>
  <si>
    <t>GBD2</t>
  </si>
  <si>
    <t>HSD11B2</t>
  </si>
  <si>
    <t>LMNA</t>
  </si>
  <si>
    <t>LOC105375746</t>
  </si>
  <si>
    <t>LYZ</t>
  </si>
  <si>
    <t>NOV</t>
  </si>
  <si>
    <t>PPARG2</t>
  </si>
  <si>
    <t>SCNN1B</t>
  </si>
  <si>
    <t>SYNJ2BP</t>
  </si>
  <si>
    <t>WFRS</t>
  </si>
  <si>
    <t>ARHGAP31</t>
  </si>
  <si>
    <t>CEP164</t>
  </si>
  <si>
    <t>DOCK6</t>
  </si>
  <si>
    <t>GBE1</t>
  </si>
  <si>
    <t>HSD11L</t>
  </si>
  <si>
    <t>LMPH1D</t>
  </si>
  <si>
    <t>LOC105375856</t>
  </si>
  <si>
    <t>MACROD2</t>
  </si>
  <si>
    <t>NOX4</t>
  </si>
  <si>
    <t>PPH1</t>
  </si>
  <si>
    <t>SCNN1D</t>
  </si>
  <si>
    <t>SYNRG</t>
  </si>
  <si>
    <t>WFS</t>
  </si>
  <si>
    <t>ARHGAP42</t>
  </si>
  <si>
    <t>CEP19</t>
  </si>
  <si>
    <t>DOT1L</t>
  </si>
  <si>
    <t>GCE</t>
  </si>
  <si>
    <t>HSD17B1</t>
  </si>
  <si>
    <t>LOC100129728</t>
  </si>
  <si>
    <t>LOC105375896</t>
  </si>
  <si>
    <t>MADH1</t>
  </si>
  <si>
    <t>NPH1</t>
  </si>
  <si>
    <t>PPH4</t>
  </si>
  <si>
    <t>SCNN1G</t>
  </si>
  <si>
    <t>SYNX</t>
  </si>
  <si>
    <t>WFS1</t>
  </si>
  <si>
    <t>ARL6</t>
  </si>
  <si>
    <t>CEP68</t>
  </si>
  <si>
    <t>DQB1</t>
  </si>
  <si>
    <t>GCENSG</t>
  </si>
  <si>
    <t>HSD3B1</t>
  </si>
  <si>
    <t>LOC100130357</t>
  </si>
  <si>
    <t>LOC105375911</t>
  </si>
  <si>
    <t>MADR1</t>
  </si>
  <si>
    <t>NPHP1</t>
  </si>
  <si>
    <t>PPL</t>
  </si>
  <si>
    <t>SDC3</t>
  </si>
  <si>
    <t>TACTILE</t>
  </si>
  <si>
    <t>WFSL</t>
  </si>
  <si>
    <t>ARMC10P1</t>
  </si>
  <si>
    <t>CFDP1</t>
  </si>
  <si>
    <t>DRD1B</t>
  </si>
  <si>
    <t>GCKR</t>
  </si>
  <si>
    <t>HSD3B2</t>
  </si>
  <si>
    <t>LOC100131562</t>
  </si>
  <si>
    <t>LOC105375975</t>
  </si>
  <si>
    <t>MAML2</t>
  </si>
  <si>
    <t>NPHP13</t>
  </si>
  <si>
    <t>PPNAD2</t>
  </si>
  <si>
    <t>SDCCAG8</t>
  </si>
  <si>
    <t>TAF1C</t>
  </si>
  <si>
    <t>WLS</t>
  </si>
  <si>
    <t>ARMC8P1</t>
  </si>
  <si>
    <t>CFH</t>
  </si>
  <si>
    <t>DRD1L2</t>
  </si>
  <si>
    <t>GDE</t>
  </si>
  <si>
    <t>HSPA1A</t>
  </si>
  <si>
    <t>LOC100288558</t>
  </si>
  <si>
    <t>LOC105376214</t>
  </si>
  <si>
    <t>MAP2K4</t>
  </si>
  <si>
    <t>NPHS2</t>
  </si>
  <si>
    <t>PPOX</t>
  </si>
  <si>
    <t>SDCN</t>
  </si>
  <si>
    <t>TALS</t>
  </si>
  <si>
    <t>WNK1</t>
  </si>
  <si>
    <t>ARMD1</t>
  </si>
  <si>
    <t>CFHL1</t>
  </si>
  <si>
    <t>DRD3</t>
  </si>
  <si>
    <t>GFND1</t>
  </si>
  <si>
    <t>HSPA1B</t>
  </si>
  <si>
    <t>LOC100419008</t>
  </si>
  <si>
    <t>LOC105376645</t>
  </si>
  <si>
    <t>MAP3K11</t>
  </si>
  <si>
    <t>NPNT</t>
  </si>
  <si>
    <t>PPP2R5E</t>
  </si>
  <si>
    <t>SDH1</t>
  </si>
  <si>
    <t>TAPVR1</t>
  </si>
  <si>
    <t>WNK4</t>
  </si>
  <si>
    <t>ARMD13</t>
  </si>
  <si>
    <t>CFHL3</t>
  </si>
  <si>
    <t>DRD5</t>
  </si>
  <si>
    <t>GFND2</t>
  </si>
  <si>
    <t>HSPA1L</t>
  </si>
  <si>
    <t>LOC100419366</t>
  </si>
  <si>
    <t>LOC105376658</t>
  </si>
  <si>
    <t>MAP4</t>
  </si>
  <si>
    <t>NPPA</t>
  </si>
  <si>
    <t>PPP3CA</t>
  </si>
  <si>
    <t>SDH2</t>
  </si>
  <si>
    <t>TASK</t>
  </si>
  <si>
    <t>WNT3A</t>
  </si>
  <si>
    <t>ARMD4</t>
  </si>
  <si>
    <t>CFHR1</t>
  </si>
  <si>
    <t>DSTYK</t>
  </si>
  <si>
    <t>GHRL</t>
  </si>
  <si>
    <t>HSPB7</t>
  </si>
  <si>
    <t>LOC100421343</t>
  </si>
  <si>
    <t>LOC105377005</t>
  </si>
  <si>
    <t>MAPK4</t>
  </si>
  <si>
    <t>NPPB</t>
  </si>
  <si>
    <t>PPP4R1L</t>
  </si>
  <si>
    <t>SDHA</t>
  </si>
  <si>
    <t>TBC1D7</t>
  </si>
  <si>
    <t>WWTR1</t>
  </si>
  <si>
    <t>ARVCF</t>
  </si>
  <si>
    <t>CFHR3</t>
  </si>
  <si>
    <t>DUSTYPK</t>
  </si>
  <si>
    <t>GJA1</t>
  </si>
  <si>
    <t>HTR2B</t>
  </si>
  <si>
    <t>LOC100506047</t>
  </si>
  <si>
    <t>LOC105377346</t>
  </si>
  <si>
    <t>MAPKAP1</t>
  </si>
  <si>
    <t>NPR1</t>
  </si>
  <si>
    <t>PRDM11</t>
  </si>
  <si>
    <t>SDHAF2</t>
  </si>
  <si>
    <t>TBL2</t>
  </si>
  <si>
    <t>XAN1</t>
  </si>
  <si>
    <t>AS1</t>
  </si>
  <si>
    <t>CFI</t>
  </si>
  <si>
    <t>EAG</t>
  </si>
  <si>
    <t>GJA4</t>
  </si>
  <si>
    <t>HTT</t>
  </si>
  <si>
    <t>LOC100506393</t>
  </si>
  <si>
    <t>LOC105377364</t>
  </si>
  <si>
    <t>MARK2</t>
  </si>
  <si>
    <t>NPR3</t>
  </si>
  <si>
    <t>PRDM16</t>
  </si>
  <si>
    <t>SDHB</t>
  </si>
  <si>
    <t>TBX1</t>
  </si>
  <si>
    <t>XDH</t>
  </si>
  <si>
    <t>ASGD2</t>
  </si>
  <si>
    <t>CFTD</t>
  </si>
  <si>
    <t>EBF1</t>
  </si>
  <si>
    <t>GLB1</t>
  </si>
  <si>
    <t>HUS</t>
  </si>
  <si>
    <t>LOC100506532</t>
  </si>
  <si>
    <t>LOC105377369</t>
  </si>
  <si>
    <t>MCF2L</t>
  </si>
  <si>
    <t>NR0B2</t>
  </si>
  <si>
    <t>PRDM6</t>
  </si>
  <si>
    <t>SDHC</t>
  </si>
  <si>
    <t>TBX2</t>
  </si>
  <si>
    <t>XRCC4</t>
  </si>
  <si>
    <t>ASMD</t>
  </si>
  <si>
    <t>CGRPR</t>
  </si>
  <si>
    <t>ECE1</t>
  </si>
  <si>
    <t>GLC1A</t>
  </si>
  <si>
    <t>HYPLIP1</t>
  </si>
  <si>
    <t>LOC100533732</t>
  </si>
  <si>
    <t>LOC105377436</t>
  </si>
  <si>
    <t>MCKD1</t>
  </si>
  <si>
    <t>NR2F2</t>
  </si>
  <si>
    <t>PRDM8</t>
  </si>
  <si>
    <t>SDHD</t>
  </si>
  <si>
    <t>TBX3</t>
  </si>
  <si>
    <t>XRCC6</t>
  </si>
  <si>
    <t>ASMT</t>
  </si>
  <si>
    <t>CHIC2</t>
  </si>
  <si>
    <t>ECTOL2</t>
  </si>
  <si>
    <t>GLM1</t>
  </si>
  <si>
    <t>HYT3</t>
  </si>
  <si>
    <t>LOC100533736</t>
  </si>
  <si>
    <t>LOC105377462</t>
  </si>
  <si>
    <t>MCM8</t>
  </si>
  <si>
    <t>NR3C2</t>
  </si>
  <si>
    <t>PREG1</t>
  </si>
  <si>
    <t>SDHF</t>
  </si>
  <si>
    <t>TBX5</t>
  </si>
  <si>
    <t>XT3</t>
  </si>
  <si>
    <t>AT2R1</t>
  </si>
  <si>
    <t>chr15mb95</t>
  </si>
  <si>
    <t>ECYT3</t>
  </si>
  <si>
    <t>GLSS</t>
  </si>
  <si>
    <t>HYT7</t>
  </si>
  <si>
    <t>LOC101927025</t>
  </si>
  <si>
    <t>LOC105377468</t>
  </si>
  <si>
    <t>MCP</t>
  </si>
  <si>
    <t>NT5C2</t>
  </si>
  <si>
    <t>PREX1</t>
  </si>
  <si>
    <t>SDHIP</t>
  </si>
  <si>
    <t>TCEA1P3</t>
  </si>
  <si>
    <t>YAP</t>
  </si>
  <si>
    <t>ATC2</t>
  </si>
  <si>
    <t>chr1mb25</t>
  </si>
  <si>
    <t>EDN1</t>
  </si>
  <si>
    <t>GLUT2</t>
  </si>
  <si>
    <t>IDA</t>
  </si>
  <si>
    <t>LOC101927238</t>
  </si>
  <si>
    <t>LOC105377469</t>
  </si>
  <si>
    <t>MCR</t>
  </si>
  <si>
    <t>NUCB2</t>
  </si>
  <si>
    <t>PRKCA</t>
  </si>
  <si>
    <t>SEC61</t>
  </si>
  <si>
    <t>TCF7L1</t>
  </si>
  <si>
    <t>YEATS4</t>
  </si>
  <si>
    <t>ATD5</t>
  </si>
  <si>
    <t>chr1mb9</t>
  </si>
  <si>
    <t>EDN3</t>
  </si>
  <si>
    <t>GLYT1</t>
  </si>
  <si>
    <t>IDI2</t>
  </si>
  <si>
    <t>LOC101927605</t>
  </si>
  <si>
    <t>LOC105377724</t>
  </si>
  <si>
    <t>MDM4</t>
  </si>
  <si>
    <t>NXN</t>
  </si>
  <si>
    <t>PRKCE</t>
  </si>
  <si>
    <t>SEC61A1</t>
  </si>
  <si>
    <t>TCP1P2</t>
  </si>
  <si>
    <t xml:space="preserve">YEATS4 </t>
  </si>
  <si>
    <t>ATFB6</t>
  </si>
  <si>
    <t>chr4mb174</t>
  </si>
  <si>
    <t>EDSC</t>
  </si>
  <si>
    <t>GMDS</t>
  </si>
  <si>
    <t>IDUA</t>
  </si>
  <si>
    <t>LOC101927697</t>
  </si>
  <si>
    <t>LOC105377737</t>
  </si>
  <si>
    <t>MDP1</t>
  </si>
  <si>
    <t>OBR</t>
  </si>
  <si>
    <t>PRKD3</t>
  </si>
  <si>
    <t>SELE</t>
  </si>
  <si>
    <t>TDGF1P2</t>
  </si>
  <si>
    <t>YY1AP1</t>
  </si>
  <si>
    <t>ATOX1</t>
  </si>
  <si>
    <t>CIMT1</t>
  </si>
  <si>
    <t>EFEMP2</t>
  </si>
  <si>
    <t>GNAS</t>
  </si>
  <si>
    <t>IFT43</t>
  </si>
  <si>
    <t>LOC101927701</t>
  </si>
  <si>
    <t>LOC105377786</t>
  </si>
  <si>
    <t>MECOM</t>
  </si>
  <si>
    <t>ODED</t>
  </si>
  <si>
    <t>PRKG2</t>
  </si>
  <si>
    <t>SELENON</t>
  </si>
  <si>
    <t>TENM3</t>
  </si>
  <si>
    <t>ZDHHC2</t>
  </si>
  <si>
    <t>ATP1A1</t>
  </si>
  <si>
    <t>CLCN6</t>
  </si>
  <si>
    <t>EGLN1</t>
  </si>
  <si>
    <t>GNN</t>
  </si>
  <si>
    <t>IGAN2</t>
  </si>
  <si>
    <t>LOC101927845</t>
  </si>
  <si>
    <t>LOC105377787</t>
  </si>
  <si>
    <t>MED13L</t>
  </si>
  <si>
    <t>OGDH</t>
  </si>
  <si>
    <t>PRKRIRP9</t>
  </si>
  <si>
    <t>SELN</t>
  </si>
  <si>
    <t>TENM4</t>
  </si>
  <si>
    <t>ZFAT</t>
  </si>
  <si>
    <t>ATP1B1</t>
  </si>
  <si>
    <t>CLCNKB</t>
  </si>
  <si>
    <t>EHBP1L1</t>
  </si>
  <si>
    <t>GOSR2</t>
  </si>
  <si>
    <t>IGF2BP2</t>
  </si>
  <si>
    <t>LOC101928111</t>
  </si>
  <si>
    <t>LOC105377865</t>
  </si>
  <si>
    <t>MEF2A</t>
  </si>
  <si>
    <t>OGG1</t>
  </si>
  <si>
    <t>PRLTS4</t>
  </si>
  <si>
    <t>SELP</t>
  </si>
  <si>
    <t>TEX41</t>
  </si>
  <si>
    <t>ZIC3</t>
  </si>
  <si>
    <t>ATP2B1</t>
  </si>
  <si>
    <t>CLDN16</t>
  </si>
  <si>
    <t>EIF4BP8</t>
  </si>
  <si>
    <t>GOUT1</t>
  </si>
  <si>
    <t>IGFBP3</t>
  </si>
  <si>
    <t>LOC101928135</t>
  </si>
  <si>
    <t>LOC105377871</t>
  </si>
  <si>
    <t>MEF2C</t>
  </si>
  <si>
    <t>OI7</t>
  </si>
  <si>
    <t>PROC</t>
  </si>
  <si>
    <t>SENP2</t>
  </si>
  <si>
    <t>TFAP2D</t>
  </si>
  <si>
    <t>ZLS1</t>
  </si>
  <si>
    <t>ATP2B3</t>
  </si>
  <si>
    <t>CLEC12B</t>
  </si>
  <si>
    <t>EIF4H</t>
  </si>
  <si>
    <t>GPAT2</t>
  </si>
  <si>
    <t>IGFR2</t>
  </si>
  <si>
    <t>LOC101928137</t>
  </si>
  <si>
    <t>LOC105377882</t>
  </si>
  <si>
    <t>MEL1</t>
  </si>
  <si>
    <t>OPCML</t>
  </si>
  <si>
    <t>PRPS1P1</t>
  </si>
  <si>
    <t>SEPHS1P7</t>
  </si>
  <si>
    <t>TGFB2</t>
  </si>
  <si>
    <t>ZMYND6</t>
  </si>
  <si>
    <t>ATRST2</t>
  </si>
  <si>
    <t>CLEC3A</t>
  </si>
  <si>
    <t>ELAM1</t>
  </si>
  <si>
    <t>GPATCH2</t>
  </si>
  <si>
    <t>IGSF5</t>
  </si>
  <si>
    <t>LOC101928392</t>
  </si>
  <si>
    <t>LOC105377989</t>
  </si>
  <si>
    <t>MELIOS</t>
  </si>
  <si>
    <t>OPRM1</t>
  </si>
  <si>
    <t>PRRX1</t>
  </si>
  <si>
    <t>SEPN1</t>
  </si>
  <si>
    <t>TGFBR1</t>
  </si>
  <si>
    <t>ZNF295</t>
  </si>
  <si>
    <t xml:space="preserve">Supplementary Table S2: Primers generated by primer plus for all variants. All listed sequences are referenced to the positive strand. </t>
  </si>
  <si>
    <t>Chromosome</t>
  </si>
  <si>
    <t>Position</t>
  </si>
  <si>
    <t>Individual</t>
  </si>
  <si>
    <t>Forward Primer</t>
  </si>
  <si>
    <t>Reverse Primer</t>
  </si>
  <si>
    <t>PH10237</t>
  </si>
  <si>
    <t>TTCCTCACCAGTCCTGCCTA</t>
  </si>
  <si>
    <t>GCTTCTTCCACATGAGTTTCTAACT</t>
  </si>
  <si>
    <t>ATGCTGAAAATTGGGAAACTTTTC</t>
  </si>
  <si>
    <t>AGCTATGGTTCCTTTCAGTTCA</t>
  </si>
  <si>
    <t>PH10149</t>
  </si>
  <si>
    <t>TGCACTTACCCACAAATACAATGT</t>
  </si>
  <si>
    <t>TGCGCTCTAACCATCCAAGT</t>
  </si>
  <si>
    <t>TGGCCAATGACAAGTCAGCT</t>
  </si>
  <si>
    <t>CAGTAATGAGAAAGCAGCATCACA</t>
  </si>
  <si>
    <t>PH10433</t>
  </si>
  <si>
    <t>GTCTTATGGGAGCCCGCTTT</t>
  </si>
  <si>
    <t>CTTTGACAGGCACCAAGCTG</t>
  </si>
  <si>
    <t>GGTCATGGCATCACTGGTCA</t>
  </si>
  <si>
    <t>ATACTTGGAGGAAGGCGAGG</t>
  </si>
  <si>
    <r>
      <t xml:space="preserve">Supplementary Table 3: Detailed description of all </t>
    </r>
    <r>
      <rPr>
        <b/>
        <i/>
        <sz val="14"/>
        <color theme="1"/>
        <rFont val="Calibri"/>
        <family val="2"/>
        <scheme val="minor"/>
      </rPr>
      <t>SYNE1</t>
    </r>
    <r>
      <rPr>
        <b/>
        <sz val="14"/>
        <color theme="1"/>
        <rFont val="Calibri"/>
        <family val="2"/>
        <scheme val="minor"/>
      </rPr>
      <t xml:space="preserve"> variants including variant location, damage prediction, conservation prediction, population frequency, and proband clinical information.     </t>
    </r>
  </si>
  <si>
    <t>D=Damaging; T=Tolerated; PD=Probably Damaging; N=Neutral; D=Damaging; DC=Disease Causing; P=Polymorphism;M=Medium; L=Low, HTN=Hypertension, BMI=Body Mass Index</t>
  </si>
  <si>
    <t>Locus Information</t>
  </si>
  <si>
    <t>Damage Prediction</t>
  </si>
  <si>
    <t>Conservation Prediction</t>
  </si>
  <si>
    <t>gnomAD Minor Allele Frequency</t>
  </si>
  <si>
    <t>ACMG Classificaion</t>
  </si>
  <si>
    <t>Clinical Information</t>
  </si>
  <si>
    <t xml:space="preserve"> Individual ID</t>
  </si>
  <si>
    <t>Group</t>
  </si>
  <si>
    <t>Start Position</t>
  </si>
  <si>
    <t>Reference</t>
  </si>
  <si>
    <t>Alternate</t>
  </si>
  <si>
    <t>rsID</t>
  </si>
  <si>
    <t>Protien Change</t>
  </si>
  <si>
    <t>SIFT</t>
  </si>
  <si>
    <t>Polyphen2</t>
  </si>
  <si>
    <t>LRT</t>
  </si>
  <si>
    <t>MutationTaster</t>
  </si>
  <si>
    <t>MutationAssessor</t>
  </si>
  <si>
    <t>FATHMM</t>
  </si>
  <si>
    <t>PROVEAN</t>
  </si>
  <si>
    <t>CADD</t>
  </si>
  <si>
    <t>Damage Ratio</t>
  </si>
  <si>
    <t>GERP</t>
  </si>
  <si>
    <t>phyloP</t>
  </si>
  <si>
    <t>phastCons</t>
  </si>
  <si>
    <t>SiPhy</t>
  </si>
  <si>
    <t>Conservation Ratio</t>
  </si>
  <si>
    <t>ALL</t>
  </si>
  <si>
    <t>African</t>
  </si>
  <si>
    <t>American</t>
  </si>
  <si>
    <t>Ashkenazi Jew</t>
  </si>
  <si>
    <t>East Asian</t>
  </si>
  <si>
    <t>Finnish European</t>
  </si>
  <si>
    <t>Non-Finnish European</t>
  </si>
  <si>
    <t>Other</t>
  </si>
  <si>
    <t>South Asian</t>
  </si>
  <si>
    <t>Number of Homozygotes</t>
  </si>
  <si>
    <t>Criteria</t>
  </si>
  <si>
    <t>Verdict</t>
  </si>
  <si>
    <t>Age at Diagnosis (years)</t>
  </si>
  <si>
    <t>Sex</t>
  </si>
  <si>
    <t>HTN Stage</t>
  </si>
  <si>
    <t>BMI Percentile</t>
  </si>
  <si>
    <t>Insulin Resistance</t>
  </si>
  <si>
    <t>LDL Cholesterol</t>
  </si>
  <si>
    <t>Left Ventricular Hypertrophy</t>
  </si>
  <si>
    <t>Heart Attack</t>
  </si>
  <si>
    <t>Stroke</t>
  </si>
  <si>
    <t>Skeletal Disorder</t>
  </si>
  <si>
    <t>Neurological Disorder</t>
  </si>
  <si>
    <t>Medication</t>
  </si>
  <si>
    <t>chr6</t>
  </si>
  <si>
    <t>G</t>
  </si>
  <si>
    <t>A</t>
  </si>
  <si>
    <t>rs148785548</t>
  </si>
  <si>
    <t>T1515I</t>
  </si>
  <si>
    <t>D</t>
  </si>
  <si>
    <t>PD</t>
  </si>
  <si>
    <t>N</t>
  </si>
  <si>
    <t>DC</t>
  </si>
  <si>
    <t>M</t>
  </si>
  <si>
    <t>T</t>
  </si>
  <si>
    <t>PM1, PM2, PP3</t>
  </si>
  <si>
    <t>VUS</t>
  </si>
  <si>
    <t>Female</t>
  </si>
  <si>
    <t>No</t>
  </si>
  <si>
    <t>-</t>
  </si>
  <si>
    <t>Amlodipine</t>
  </si>
  <si>
    <t xml:space="preserve">PH10149 </t>
  </si>
  <si>
    <t>C</t>
  </si>
  <si>
    <t>rs76646638</t>
  </si>
  <si>
    <t>R961Q</t>
  </si>
  <si>
    <t>P</t>
  </si>
  <si>
    <t>L</t>
  </si>
  <si>
    <t>PM1, BP6</t>
  </si>
  <si>
    <t xml:space="preserve">PH10237 </t>
  </si>
  <si>
    <t>rs148997223</t>
  </si>
  <si>
    <t>E7905K</t>
  </si>
  <si>
    <t>PM1, PP3, BP6</t>
  </si>
  <si>
    <t>Male</t>
  </si>
  <si>
    <t>Yes</t>
  </si>
  <si>
    <t>Lisinopril</t>
  </si>
  <si>
    <t>rs150589796</t>
  </si>
  <si>
    <t>L7668V</t>
  </si>
  <si>
    <t xml:space="preserve">PH10433 </t>
  </si>
  <si>
    <t>rs141397112</t>
  </si>
  <si>
    <t>H464R</t>
  </si>
  <si>
    <t>rs74463786</t>
  </si>
  <si>
    <t>M3847I</t>
  </si>
  <si>
    <t>B</t>
  </si>
  <si>
    <t>PH10044</t>
  </si>
  <si>
    <t>rs148158986</t>
  </si>
  <si>
    <t>V5525M</t>
  </si>
  <si>
    <t>rs149030452</t>
  </si>
  <si>
    <t>S2485C</t>
  </si>
  <si>
    <t>PH10241</t>
  </si>
  <si>
    <t>R8010G</t>
  </si>
  <si>
    <t>rs148346599</t>
  </si>
  <si>
    <t>E999K</t>
  </si>
  <si>
    <t xml:space="preserve">Supplemental Table 4: Detailed clinical information of blood pressure readings of BG individuals. </t>
  </si>
  <si>
    <t>Patient ID</t>
  </si>
  <si>
    <t>Systolic BP</t>
  </si>
  <si>
    <t xml:space="preserve">Diastolic BP </t>
  </si>
  <si>
    <t>Age</t>
  </si>
  <si>
    <t>Gender</t>
  </si>
  <si>
    <t>Height (cm)</t>
  </si>
  <si>
    <t>Height Percentile</t>
  </si>
  <si>
    <t>Weight (kg)</t>
  </si>
  <si>
    <t>Systolic Percentile</t>
  </si>
  <si>
    <t>Diastolic Percentile</t>
  </si>
  <si>
    <t>Cohort</t>
  </si>
  <si>
    <t>Allele State</t>
  </si>
  <si>
    <t>Baylor Genetics</t>
  </si>
  <si>
    <t>in trans</t>
  </si>
  <si>
    <t>n/a</t>
  </si>
  <si>
    <t>Ancestry</t>
  </si>
  <si>
    <t>Cases</t>
  </si>
  <si>
    <t>Control</t>
  </si>
  <si>
    <t>AFR</t>
  </si>
  <si>
    <t>AMR</t>
  </si>
  <si>
    <t>EAS</t>
  </si>
  <si>
    <t>EUR</t>
  </si>
  <si>
    <t>MID</t>
  </si>
  <si>
    <t>SAS</t>
  </si>
  <si>
    <t>Total</t>
  </si>
  <si>
    <t>Position (hg38)</t>
  </si>
  <si>
    <t>variant calls</t>
  </si>
  <si>
    <t># of people with calls</t>
  </si>
  <si>
    <t>Total # people with variant calls</t>
  </si>
  <si>
    <t>AoU MAF_all</t>
  </si>
  <si>
    <t>AoU MAF_afr</t>
  </si>
  <si>
    <t>CT</t>
  </si>
  <si>
    <t>0.001241 (AC=609)</t>
  </si>
  <si>
    <t>0.00469 (AC=506)</t>
  </si>
  <si>
    <t>GC</t>
  </si>
  <si>
    <t>0.001333 (AC=654)</t>
  </si>
  <si>
    <t>0.005144 (AC=555)</t>
  </si>
  <si>
    <t>0.002435 (AC=1195)</t>
  </si>
  <si>
    <t>0.010065 (AC=1086)</t>
  </si>
  <si>
    <t>NA</t>
  </si>
  <si>
    <t>0.000057 (AC=28)</t>
  </si>
  <si>
    <t>0.000176 (AC=19)</t>
  </si>
  <si>
    <t xml:space="preserve">
0.002684 (AC=1317)</t>
  </si>
  <si>
    <t>0.007739 (AC=835)</t>
  </si>
  <si>
    <t>TC</t>
  </si>
  <si>
    <t>0.000393 (AC=193)</t>
  </si>
  <si>
    <t>0.001668 (AC=180)</t>
  </si>
  <si>
    <t>Controls</t>
  </si>
  <si>
    <t>Supplementary Table S3: RT-PCR validation of SYNE1 knockdown</t>
  </si>
  <si>
    <t>N/D = not determined</t>
  </si>
  <si>
    <t>Well</t>
  </si>
  <si>
    <t>Well Position</t>
  </si>
  <si>
    <t>Omit</t>
  </si>
  <si>
    <t>Ct Mean</t>
  </si>
  <si>
    <t>Automatic Ct Threshold</t>
  </si>
  <si>
    <t>Ct Threshold</t>
  </si>
  <si>
    <t>Automatic Baseline</t>
  </si>
  <si>
    <t>Baseline Start</t>
  </si>
  <si>
    <t>Baseline End</t>
  </si>
  <si>
    <t>N/D</t>
  </si>
  <si>
    <t>SYNE1 1</t>
  </si>
  <si>
    <t>SYNE1 2</t>
  </si>
  <si>
    <t>SYNE1 3</t>
  </si>
  <si>
    <t>SYNE1 4</t>
  </si>
  <si>
    <t>SYNE1 5</t>
  </si>
  <si>
    <t>SYNE1 6</t>
  </si>
  <si>
    <r>
      <t xml:space="preserve">Supplemental Table 6: Atomic Force Microscopy </t>
    </r>
    <r>
      <rPr>
        <b/>
        <i/>
        <sz val="14"/>
        <color theme="1"/>
        <rFont val="Calibri"/>
        <family val="2"/>
        <scheme val="minor"/>
      </rPr>
      <t>in vitro</t>
    </r>
    <r>
      <rPr>
        <b/>
        <sz val="14"/>
        <color theme="1"/>
        <rFont val="Calibri"/>
        <family val="2"/>
        <scheme val="minor"/>
      </rPr>
      <t xml:space="preserve"> stiffness. Stiffness measurments were generated using Atomic Force Microscopy and calculated under the Youngs Modulus after outliers were removed. </t>
    </r>
  </si>
  <si>
    <r>
      <t xml:space="preserve">Young's Modulus </t>
    </r>
    <r>
      <rPr>
        <sz val="12"/>
        <color theme="1"/>
        <rFont val="Calibri (Body)"/>
      </rPr>
      <t>(MPa)</t>
    </r>
  </si>
  <si>
    <t>Experimental Group</t>
  </si>
  <si>
    <t>Comparison</t>
  </si>
  <si>
    <t xml:space="preserve">P Values </t>
  </si>
  <si>
    <t>Control FA-Control</t>
  </si>
  <si>
    <t>SYNE1-Control</t>
  </si>
  <si>
    <t>SYNE1 Fasudil-Control</t>
  </si>
  <si>
    <t>SYNE1-Control FA</t>
  </si>
  <si>
    <t>SYNE1 Fasudil-Control FA</t>
  </si>
  <si>
    <t xml:space="preserve">SYNE1 Fasudil-SYNE1 </t>
  </si>
  <si>
    <t>SYNE1 Fasudil</t>
  </si>
  <si>
    <t>Control FA</t>
  </si>
  <si>
    <t>AC- Allele Count</t>
  </si>
  <si>
    <t># Persons</t>
  </si>
  <si>
    <t># Persons heterozygous for deleterious missense variants</t>
  </si>
  <si>
    <t>Proportion of variant positive individuals</t>
  </si>
  <si>
    <t>Proportion of persons with &gt; 1 variant</t>
  </si>
  <si>
    <t># persons with &gt; 1 variant</t>
  </si>
  <si>
    <r>
      <t xml:space="preserve">Supplementary Table 5C: Distribution of variants found in </t>
    </r>
    <r>
      <rPr>
        <b/>
        <i/>
        <sz val="14"/>
        <color rgb="FF000000"/>
        <rFont val="Calibri"/>
        <family val="2"/>
      </rPr>
      <t>SYNE1</t>
    </r>
    <r>
      <rPr>
        <b/>
        <sz val="14"/>
        <color rgb="FF000000"/>
        <rFont val="Calibri"/>
        <family val="2"/>
      </rPr>
      <t xml:space="preserve"> spectrin-repeat region in AoU participants with pediatric electronic health records</t>
    </r>
  </si>
  <si>
    <r>
      <t xml:space="preserve">Supplementary Table 5B: Distribution of six </t>
    </r>
    <r>
      <rPr>
        <b/>
        <i/>
        <sz val="14"/>
        <color theme="1"/>
        <rFont val="Calibri"/>
        <family val="2"/>
        <scheme val="minor"/>
      </rPr>
      <t>SYNE1</t>
    </r>
    <r>
      <rPr>
        <b/>
        <sz val="14"/>
        <color theme="1"/>
        <rFont val="Calibri"/>
        <family val="2"/>
        <scheme val="minor"/>
      </rPr>
      <t xml:space="preserve"> candidate variants among the 104 COEH cases among AoU participants with pediatric electronic health records</t>
    </r>
  </si>
  <si>
    <t>Supplementary Table 5A: Ancestry distribution of All of Us (AoU) cohort  participants with pediatric electronic health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</si>
</sst>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theme="5"/>
      <name val="Calibri"/>
      <family val="2"/>
      <scheme val="minor"/>
    </font>
    <font>
      <i/>
      <sz val="16"/>
      <color rgb="FF000000"/>
      <name val="Calibri"/>
      <family val="2"/>
    </font>
    <font>
      <sz val="14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rgb="FF2121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Helvetica Neue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 applyBorder="1" applyAlignment="1"/>
    <xf numFmtId="0" fontId="1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7" fillId="0" borderId="9" xfId="0" applyFont="1" applyFill="1" applyBorder="1" applyAlignment="1"/>
    <xf numFmtId="0" fontId="5" fillId="0" borderId="0" xfId="0" applyFont="1" applyBorder="1"/>
    <xf numFmtId="0" fontId="7" fillId="0" borderId="4" xfId="0" applyFont="1" applyFill="1" applyBorder="1" applyAlignment="1"/>
    <xf numFmtId="0" fontId="5" fillId="0" borderId="4" xfId="0" applyFont="1" applyBorder="1"/>
    <xf numFmtId="0" fontId="1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11" fontId="1" fillId="0" borderId="3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1" fontId="1" fillId="0" borderId="0" xfId="0" applyNumberFormat="1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/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0" borderId="0" xfId="0" quotePrefix="1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0" fillId="0" borderId="0" xfId="0" applyFont="1" applyAlignment="1"/>
    <xf numFmtId="0" fontId="19" fillId="0" borderId="0" xfId="0" applyFont="1" applyAlignment="1"/>
    <xf numFmtId="0" fontId="1" fillId="0" borderId="34" xfId="0" applyFont="1" applyBorder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1" fontId="18" fillId="0" borderId="33" xfId="0" applyNumberFormat="1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1" fontId="18" fillId="3" borderId="33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/>
    </xf>
    <xf numFmtId="0" fontId="1" fillId="0" borderId="34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ott, Daryl Armstrong" id="{5B8ABDBB-6156-42BE-A629-A163CEEAE4FA}" userId="S::dscott@bcm.edu::581bee20-5dbc-484d-8e7b-2434867735a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4" dT="2023-04-20T18:17:19.36" personId="{5B8ABDBB-6156-42BE-A629-A163CEEAE4FA}" id="{F4BF7F3E-940C-4946-BBF9-2B999C5D27A5}">
    <text>Many of the columns need to be stretched so their titles can be read.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FB1ED-2CFB-454D-8A2D-CA1E8D1C2621}">
  <dimension ref="A1:N101"/>
  <sheetViews>
    <sheetView workbookViewId="0">
      <selection activeCell="N16" sqref="N16"/>
    </sheetView>
  </sheetViews>
  <sheetFormatPr defaultColWidth="9.1796875" defaultRowHeight="21"/>
  <cols>
    <col min="1" max="1" width="14.453125" style="6" customWidth="1"/>
    <col min="2" max="2" width="14.1796875" style="6" customWidth="1"/>
    <col min="3" max="3" width="15.81640625" style="6" customWidth="1"/>
    <col min="4" max="4" width="15.54296875" style="6" customWidth="1"/>
    <col min="5" max="5" width="16.453125" style="6" customWidth="1"/>
    <col min="6" max="6" width="15.453125" style="6" customWidth="1"/>
    <col min="7" max="8" width="20.54296875" style="6" bestFit="1" customWidth="1"/>
    <col min="9" max="9" width="16.453125" style="6" customWidth="1"/>
    <col min="10" max="10" width="17.453125" style="6" customWidth="1"/>
    <col min="11" max="11" width="16.453125" style="6" customWidth="1"/>
    <col min="12" max="12" width="14.453125" style="6" customWidth="1"/>
    <col min="13" max="13" width="13.81640625" style="6" customWidth="1"/>
    <col min="14" max="14" width="13.453125" style="6" customWidth="1"/>
    <col min="15" max="16384" width="9.1796875" style="6"/>
  </cols>
  <sheetData>
    <row r="1" spans="1:14" ht="36" customHeight="1">
      <c r="A1" s="3" t="s">
        <v>0</v>
      </c>
    </row>
    <row r="2" spans="1:1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</row>
    <row r="3" spans="1:14">
      <c r="A3" s="8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8" t="s">
        <v>27</v>
      </c>
      <c r="N3" s="8" t="s">
        <v>28</v>
      </c>
    </row>
    <row r="4" spans="1:14">
      <c r="A4" s="8" t="s">
        <v>29</v>
      </c>
      <c r="B4" s="8" t="s">
        <v>30</v>
      </c>
      <c r="C4" s="8" t="s">
        <v>31</v>
      </c>
      <c r="D4" s="8" t="s">
        <v>32</v>
      </c>
      <c r="E4" s="8" t="s">
        <v>33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8" t="s">
        <v>39</v>
      </c>
      <c r="L4" s="8" t="s">
        <v>40</v>
      </c>
      <c r="M4" s="8" t="s">
        <v>41</v>
      </c>
      <c r="N4" s="8" t="s">
        <v>42</v>
      </c>
    </row>
    <row r="5" spans="1:14">
      <c r="A5" s="8" t="s">
        <v>43</v>
      </c>
      <c r="B5" s="8" t="s">
        <v>44</v>
      </c>
      <c r="C5" s="8" t="s">
        <v>45</v>
      </c>
      <c r="D5" s="8" t="s">
        <v>46</v>
      </c>
      <c r="E5" s="8" t="s">
        <v>47</v>
      </c>
      <c r="F5" s="8" t="s">
        <v>48</v>
      </c>
      <c r="G5" s="8" t="s">
        <v>49</v>
      </c>
      <c r="H5" s="8" t="s">
        <v>50</v>
      </c>
      <c r="I5" s="8" t="s">
        <v>51</v>
      </c>
      <c r="J5" s="8" t="s">
        <v>52</v>
      </c>
      <c r="K5" s="8" t="s">
        <v>53</v>
      </c>
      <c r="L5" s="8" t="s">
        <v>54</v>
      </c>
      <c r="M5" s="8" t="s">
        <v>55</v>
      </c>
      <c r="N5" s="8" t="s">
        <v>56</v>
      </c>
    </row>
    <row r="6" spans="1:14">
      <c r="A6" s="8" t="s">
        <v>57</v>
      </c>
      <c r="B6" s="8" t="s">
        <v>58</v>
      </c>
      <c r="C6" s="8" t="s">
        <v>59</v>
      </c>
      <c r="D6" s="8" t="s">
        <v>60</v>
      </c>
      <c r="E6" s="8" t="s">
        <v>61</v>
      </c>
      <c r="F6" s="8" t="s">
        <v>62</v>
      </c>
      <c r="G6" s="8" t="s">
        <v>63</v>
      </c>
      <c r="H6" s="8" t="s">
        <v>64</v>
      </c>
      <c r="I6" s="8" t="s">
        <v>65</v>
      </c>
      <c r="J6" s="8" t="s">
        <v>66</v>
      </c>
      <c r="K6" s="8" t="s">
        <v>67</v>
      </c>
      <c r="L6" s="8" t="s">
        <v>68</v>
      </c>
      <c r="M6" s="8" t="s">
        <v>69</v>
      </c>
      <c r="N6" s="8" t="s">
        <v>70</v>
      </c>
    </row>
    <row r="7" spans="1:14">
      <c r="A7" s="8" t="s">
        <v>71</v>
      </c>
      <c r="B7" s="8" t="s">
        <v>72</v>
      </c>
      <c r="C7" s="8" t="s">
        <v>73</v>
      </c>
      <c r="D7" s="8" t="s">
        <v>74</v>
      </c>
      <c r="E7" s="8" t="s">
        <v>75</v>
      </c>
      <c r="F7" s="8" t="s">
        <v>76</v>
      </c>
      <c r="G7" s="8" t="s">
        <v>77</v>
      </c>
      <c r="H7" s="8" t="s">
        <v>78</v>
      </c>
      <c r="I7" s="8" t="s">
        <v>79</v>
      </c>
      <c r="J7" s="8" t="s">
        <v>80</v>
      </c>
      <c r="K7" s="8" t="s">
        <v>81</v>
      </c>
      <c r="L7" s="8" t="s">
        <v>82</v>
      </c>
      <c r="M7" s="8" t="s">
        <v>83</v>
      </c>
      <c r="N7" s="8" t="s">
        <v>84</v>
      </c>
    </row>
    <row r="8" spans="1:14">
      <c r="A8" s="8" t="s">
        <v>85</v>
      </c>
      <c r="B8" s="8" t="s">
        <v>86</v>
      </c>
      <c r="C8" s="8" t="s">
        <v>87</v>
      </c>
      <c r="D8" s="8" t="s">
        <v>88</v>
      </c>
      <c r="E8" s="8" t="s">
        <v>89</v>
      </c>
      <c r="F8" s="8" t="s">
        <v>90</v>
      </c>
      <c r="G8" s="8" t="s">
        <v>91</v>
      </c>
      <c r="H8" s="8" t="s">
        <v>92</v>
      </c>
      <c r="I8" s="8" t="s">
        <v>93</v>
      </c>
      <c r="J8" s="8" t="s">
        <v>94</v>
      </c>
      <c r="K8" s="8" t="s">
        <v>95</v>
      </c>
      <c r="L8" s="8" t="s">
        <v>96</v>
      </c>
      <c r="M8" s="8" t="s">
        <v>97</v>
      </c>
      <c r="N8" s="8" t="s">
        <v>98</v>
      </c>
    </row>
    <row r="9" spans="1:14">
      <c r="A9" s="8" t="s">
        <v>99</v>
      </c>
      <c r="B9" s="8" t="s">
        <v>100</v>
      </c>
      <c r="C9" s="8" t="s">
        <v>101</v>
      </c>
      <c r="D9" s="8" t="s">
        <v>102</v>
      </c>
      <c r="E9" s="8" t="s">
        <v>103</v>
      </c>
      <c r="F9" s="8" t="s">
        <v>104</v>
      </c>
      <c r="G9" s="8" t="s">
        <v>105</v>
      </c>
      <c r="H9" s="8" t="s">
        <v>106</v>
      </c>
      <c r="I9" s="8" t="s">
        <v>107</v>
      </c>
      <c r="J9" s="8" t="s">
        <v>108</v>
      </c>
      <c r="K9" s="8" t="s">
        <v>109</v>
      </c>
      <c r="L9" s="8" t="s">
        <v>110</v>
      </c>
      <c r="M9" s="8" t="s">
        <v>111</v>
      </c>
      <c r="N9" s="8" t="s">
        <v>112</v>
      </c>
    </row>
    <row r="10" spans="1:14">
      <c r="A10" s="8" t="s">
        <v>113</v>
      </c>
      <c r="B10" s="8" t="s">
        <v>114</v>
      </c>
      <c r="C10" s="8" t="s">
        <v>115</v>
      </c>
      <c r="D10" s="8" t="s">
        <v>116</v>
      </c>
      <c r="E10" s="8" t="s">
        <v>117</v>
      </c>
      <c r="F10" s="8" t="s">
        <v>118</v>
      </c>
      <c r="G10" s="8" t="s">
        <v>119</v>
      </c>
      <c r="H10" s="8" t="s">
        <v>120</v>
      </c>
      <c r="I10" s="8" t="s">
        <v>121</v>
      </c>
      <c r="J10" s="8" t="s">
        <v>122</v>
      </c>
      <c r="K10" s="8" t="s">
        <v>123</v>
      </c>
      <c r="L10" s="8" t="s">
        <v>124</v>
      </c>
      <c r="M10" s="8" t="s">
        <v>125</v>
      </c>
      <c r="N10" s="8" t="s">
        <v>126</v>
      </c>
    </row>
    <row r="11" spans="1:14">
      <c r="A11" s="8" t="s">
        <v>127</v>
      </c>
      <c r="B11" s="8" t="s">
        <v>128</v>
      </c>
      <c r="C11" s="8" t="s">
        <v>129</v>
      </c>
      <c r="D11" s="8" t="s">
        <v>130</v>
      </c>
      <c r="E11" s="8" t="s">
        <v>131</v>
      </c>
      <c r="F11" s="8" t="s">
        <v>132</v>
      </c>
      <c r="G11" s="8" t="s">
        <v>133</v>
      </c>
      <c r="H11" s="8" t="s">
        <v>134</v>
      </c>
      <c r="I11" s="8" t="s">
        <v>135</v>
      </c>
      <c r="J11" s="8" t="s">
        <v>136</v>
      </c>
      <c r="K11" s="8" t="s">
        <v>137</v>
      </c>
      <c r="L11" s="8" t="s">
        <v>138</v>
      </c>
      <c r="M11" s="8" t="s">
        <v>139</v>
      </c>
      <c r="N11" s="8" t="s">
        <v>140</v>
      </c>
    </row>
    <row r="12" spans="1:14">
      <c r="A12" s="8" t="s">
        <v>141</v>
      </c>
      <c r="B12" s="8" t="s">
        <v>142</v>
      </c>
      <c r="C12" s="8" t="s">
        <v>143</v>
      </c>
      <c r="D12" s="8" t="s">
        <v>144</v>
      </c>
      <c r="E12" s="8" t="s">
        <v>145</v>
      </c>
      <c r="F12" s="8" t="s">
        <v>146</v>
      </c>
      <c r="G12" s="8" t="s">
        <v>147</v>
      </c>
      <c r="H12" s="8" t="s">
        <v>148</v>
      </c>
      <c r="I12" s="8" t="s">
        <v>149</v>
      </c>
      <c r="J12" s="8" t="s">
        <v>150</v>
      </c>
      <c r="K12" s="8" t="s">
        <v>151</v>
      </c>
      <c r="L12" s="8" t="s">
        <v>152</v>
      </c>
      <c r="M12" s="8" t="s">
        <v>153</v>
      </c>
      <c r="N12" s="22"/>
    </row>
    <row r="13" spans="1:14">
      <c r="A13" s="8" t="s">
        <v>154</v>
      </c>
      <c r="B13" s="8" t="s">
        <v>155</v>
      </c>
      <c r="C13" s="8" t="s">
        <v>156</v>
      </c>
      <c r="D13" s="8" t="s">
        <v>157</v>
      </c>
      <c r="E13" s="8" t="s">
        <v>158</v>
      </c>
      <c r="F13" s="8" t="s">
        <v>159</v>
      </c>
      <c r="G13" s="8" t="s">
        <v>160</v>
      </c>
      <c r="H13" s="8" t="s">
        <v>161</v>
      </c>
      <c r="I13" s="8" t="s">
        <v>162</v>
      </c>
      <c r="J13" s="8" t="s">
        <v>163</v>
      </c>
      <c r="K13" s="8" t="s">
        <v>164</v>
      </c>
      <c r="L13" s="8" t="s">
        <v>165</v>
      </c>
      <c r="M13" s="8" t="s">
        <v>166</v>
      </c>
      <c r="N13" s="22"/>
    </row>
    <row r="14" spans="1:14">
      <c r="A14" s="8" t="s">
        <v>167</v>
      </c>
      <c r="B14" s="8" t="s">
        <v>168</v>
      </c>
      <c r="C14" s="8" t="s">
        <v>169</v>
      </c>
      <c r="D14" s="8" t="s">
        <v>170</v>
      </c>
      <c r="E14" s="8" t="s">
        <v>171</v>
      </c>
      <c r="F14" s="8" t="s">
        <v>172</v>
      </c>
      <c r="G14" s="8" t="s">
        <v>173</v>
      </c>
      <c r="H14" s="8" t="s">
        <v>174</v>
      </c>
      <c r="I14" s="8" t="s">
        <v>175</v>
      </c>
      <c r="J14" s="8" t="s">
        <v>176</v>
      </c>
      <c r="K14" s="8" t="s">
        <v>177</v>
      </c>
      <c r="L14" s="8" t="s">
        <v>178</v>
      </c>
      <c r="M14" s="8" t="s">
        <v>179</v>
      </c>
      <c r="N14" s="22"/>
    </row>
    <row r="15" spans="1:14">
      <c r="A15" s="8" t="s">
        <v>180</v>
      </c>
      <c r="B15" s="8" t="s">
        <v>181</v>
      </c>
      <c r="C15" s="8" t="s">
        <v>182</v>
      </c>
      <c r="D15" s="8" t="s">
        <v>183</v>
      </c>
      <c r="E15" s="8" t="s">
        <v>184</v>
      </c>
      <c r="F15" s="8" t="s">
        <v>185</v>
      </c>
      <c r="G15" s="8" t="s">
        <v>186</v>
      </c>
      <c r="H15" s="8" t="s">
        <v>187</v>
      </c>
      <c r="I15" s="8" t="s">
        <v>188</v>
      </c>
      <c r="J15" s="8" t="s">
        <v>189</v>
      </c>
      <c r="K15" s="8" t="s">
        <v>190</v>
      </c>
      <c r="L15" s="8" t="s">
        <v>191</v>
      </c>
      <c r="M15" s="8" t="s">
        <v>192</v>
      </c>
      <c r="N15" s="22"/>
    </row>
    <row r="16" spans="1:14">
      <c r="A16" s="8" t="s">
        <v>193</v>
      </c>
      <c r="B16" s="8" t="s">
        <v>194</v>
      </c>
      <c r="C16" s="8" t="s">
        <v>195</v>
      </c>
      <c r="D16" s="8" t="s">
        <v>196</v>
      </c>
      <c r="E16" s="8" t="s">
        <v>197</v>
      </c>
      <c r="F16" s="8" t="s">
        <v>198</v>
      </c>
      <c r="G16" s="8" t="s">
        <v>199</v>
      </c>
      <c r="H16" s="8" t="s">
        <v>200</v>
      </c>
      <c r="I16" s="8" t="s">
        <v>201</v>
      </c>
      <c r="J16" s="8" t="s">
        <v>202</v>
      </c>
      <c r="K16" s="8" t="s">
        <v>203</v>
      </c>
      <c r="L16" s="8" t="s">
        <v>204</v>
      </c>
      <c r="M16" s="8" t="s">
        <v>205</v>
      </c>
      <c r="N16" s="22"/>
    </row>
    <row r="17" spans="1:14">
      <c r="A17" s="8" t="s">
        <v>206</v>
      </c>
      <c r="B17" s="8" t="s">
        <v>207</v>
      </c>
      <c r="C17" s="8" t="s">
        <v>208</v>
      </c>
      <c r="D17" s="8" t="s">
        <v>209</v>
      </c>
      <c r="E17" s="8" t="s">
        <v>210</v>
      </c>
      <c r="F17" s="8" t="s">
        <v>211</v>
      </c>
      <c r="G17" s="8" t="s">
        <v>212</v>
      </c>
      <c r="H17" s="8" t="s">
        <v>213</v>
      </c>
      <c r="I17" s="8" t="s">
        <v>214</v>
      </c>
      <c r="J17" s="8" t="s">
        <v>215</v>
      </c>
      <c r="K17" s="8" t="s">
        <v>216</v>
      </c>
      <c r="L17" s="8" t="s">
        <v>217</v>
      </c>
      <c r="M17" s="8" t="s">
        <v>218</v>
      </c>
      <c r="N17" s="22"/>
    </row>
    <row r="18" spans="1:14">
      <c r="A18" s="8" t="s">
        <v>219</v>
      </c>
      <c r="B18" s="8" t="s">
        <v>220</v>
      </c>
      <c r="C18" s="8" t="s">
        <v>221</v>
      </c>
      <c r="D18" s="8" t="s">
        <v>222</v>
      </c>
      <c r="E18" s="8" t="s">
        <v>223</v>
      </c>
      <c r="F18" s="8" t="s">
        <v>224</v>
      </c>
      <c r="G18" s="8" t="s">
        <v>225</v>
      </c>
      <c r="H18" s="8" t="s">
        <v>226</v>
      </c>
      <c r="I18" s="8" t="s">
        <v>227</v>
      </c>
      <c r="J18" s="8" t="s">
        <v>228</v>
      </c>
      <c r="K18" s="8" t="s">
        <v>229</v>
      </c>
      <c r="L18" s="8" t="s">
        <v>230</v>
      </c>
      <c r="M18" s="8" t="s">
        <v>231</v>
      </c>
      <c r="N18" s="22"/>
    </row>
    <row r="19" spans="1:14">
      <c r="A19" s="8" t="s">
        <v>232</v>
      </c>
      <c r="B19" s="8" t="s">
        <v>233</v>
      </c>
      <c r="C19" s="8" t="s">
        <v>234</v>
      </c>
      <c r="D19" s="8" t="s">
        <v>235</v>
      </c>
      <c r="E19" s="8" t="s">
        <v>236</v>
      </c>
      <c r="F19" s="8" t="s">
        <v>237</v>
      </c>
      <c r="G19" s="8" t="s">
        <v>238</v>
      </c>
      <c r="H19" s="8" t="s">
        <v>239</v>
      </c>
      <c r="I19" s="8" t="s">
        <v>240</v>
      </c>
      <c r="J19" s="8" t="s">
        <v>241</v>
      </c>
      <c r="K19" s="8" t="s">
        <v>242</v>
      </c>
      <c r="L19" s="8" t="s">
        <v>243</v>
      </c>
      <c r="M19" s="8" t="s">
        <v>244</v>
      </c>
      <c r="N19" s="22"/>
    </row>
    <row r="20" spans="1:14">
      <c r="A20" s="8" t="s">
        <v>245</v>
      </c>
      <c r="B20" s="8" t="s">
        <v>246</v>
      </c>
      <c r="C20" s="8" t="s">
        <v>247</v>
      </c>
      <c r="D20" s="8" t="s">
        <v>248</v>
      </c>
      <c r="E20" s="8" t="s">
        <v>249</v>
      </c>
      <c r="F20" s="8" t="s">
        <v>250</v>
      </c>
      <c r="G20" s="8" t="s">
        <v>251</v>
      </c>
      <c r="H20" s="8" t="s">
        <v>252</v>
      </c>
      <c r="I20" s="8" t="s">
        <v>253</v>
      </c>
      <c r="J20" s="8" t="s">
        <v>254</v>
      </c>
      <c r="K20" s="8" t="s">
        <v>255</v>
      </c>
      <c r="L20" s="8" t="s">
        <v>256</v>
      </c>
      <c r="M20" s="8" t="s">
        <v>257</v>
      </c>
      <c r="N20" s="22"/>
    </row>
    <row r="21" spans="1:14">
      <c r="A21" s="8" t="s">
        <v>258</v>
      </c>
      <c r="B21" s="8" t="s">
        <v>259</v>
      </c>
      <c r="C21" s="8" t="s">
        <v>260</v>
      </c>
      <c r="D21" s="8" t="s">
        <v>261</v>
      </c>
      <c r="E21" s="8" t="s">
        <v>262</v>
      </c>
      <c r="F21" s="8" t="s">
        <v>263</v>
      </c>
      <c r="G21" s="8" t="s">
        <v>264</v>
      </c>
      <c r="H21" s="8" t="s">
        <v>265</v>
      </c>
      <c r="I21" s="8" t="s">
        <v>266</v>
      </c>
      <c r="J21" s="8" t="s">
        <v>267</v>
      </c>
      <c r="K21" s="8" t="s">
        <v>268</v>
      </c>
      <c r="L21" s="8" t="s">
        <v>269</v>
      </c>
      <c r="M21" s="8" t="s">
        <v>270</v>
      </c>
      <c r="N21" s="22"/>
    </row>
    <row r="22" spans="1:14">
      <c r="A22" s="8" t="s">
        <v>271</v>
      </c>
      <c r="B22" s="8" t="s">
        <v>272</v>
      </c>
      <c r="C22" s="8" t="s">
        <v>273</v>
      </c>
      <c r="D22" s="8" t="s">
        <v>274</v>
      </c>
      <c r="E22" s="8" t="s">
        <v>275</v>
      </c>
      <c r="F22" s="8" t="s">
        <v>276</v>
      </c>
      <c r="G22" s="8" t="s">
        <v>277</v>
      </c>
      <c r="H22" s="8" t="s">
        <v>278</v>
      </c>
      <c r="I22" s="8" t="s">
        <v>279</v>
      </c>
      <c r="J22" s="8" t="s">
        <v>280</v>
      </c>
      <c r="K22" s="8" t="s">
        <v>281</v>
      </c>
      <c r="L22" s="8" t="s">
        <v>282</v>
      </c>
      <c r="M22" s="8" t="s">
        <v>283</v>
      </c>
      <c r="N22" s="22"/>
    </row>
    <row r="23" spans="1:14">
      <c r="A23" s="8" t="s">
        <v>284</v>
      </c>
      <c r="B23" s="8" t="s">
        <v>285</v>
      </c>
      <c r="C23" s="8" t="s">
        <v>286</v>
      </c>
      <c r="D23" s="8" t="s">
        <v>287</v>
      </c>
      <c r="E23" s="8" t="s">
        <v>288</v>
      </c>
      <c r="F23" s="8" t="s">
        <v>289</v>
      </c>
      <c r="G23" s="8" t="s">
        <v>290</v>
      </c>
      <c r="H23" s="8" t="s">
        <v>291</v>
      </c>
      <c r="I23" s="8" t="s">
        <v>292</v>
      </c>
      <c r="J23" s="8" t="s">
        <v>293</v>
      </c>
      <c r="K23" s="8" t="s">
        <v>294</v>
      </c>
      <c r="L23" s="8" t="s">
        <v>295</v>
      </c>
      <c r="M23" s="8" t="s">
        <v>296</v>
      </c>
      <c r="N23" s="22"/>
    </row>
    <row r="24" spans="1:14">
      <c r="A24" s="8" t="s">
        <v>297</v>
      </c>
      <c r="B24" s="8" t="s">
        <v>298</v>
      </c>
      <c r="C24" s="8" t="s">
        <v>299</v>
      </c>
      <c r="D24" s="8" t="s">
        <v>300</v>
      </c>
      <c r="E24" s="8" t="s">
        <v>301</v>
      </c>
      <c r="F24" s="8" t="s">
        <v>302</v>
      </c>
      <c r="G24" s="8" t="s">
        <v>303</v>
      </c>
      <c r="H24" s="8" t="s">
        <v>304</v>
      </c>
      <c r="I24" s="8" t="s">
        <v>305</v>
      </c>
      <c r="J24" s="8" t="s">
        <v>306</v>
      </c>
      <c r="K24" s="8" t="s">
        <v>307</v>
      </c>
      <c r="L24" s="8" t="s">
        <v>308</v>
      </c>
      <c r="M24" s="8" t="s">
        <v>309</v>
      </c>
      <c r="N24" s="22"/>
    </row>
    <row r="25" spans="1:14">
      <c r="A25" s="8" t="s">
        <v>310</v>
      </c>
      <c r="B25" s="8" t="s">
        <v>311</v>
      </c>
      <c r="C25" s="8" t="s">
        <v>312</v>
      </c>
      <c r="D25" s="8" t="s">
        <v>313</v>
      </c>
      <c r="E25" s="8" t="s">
        <v>314</v>
      </c>
      <c r="F25" s="8" t="s">
        <v>315</v>
      </c>
      <c r="G25" s="8" t="s">
        <v>316</v>
      </c>
      <c r="H25" s="8" t="s">
        <v>317</v>
      </c>
      <c r="I25" s="8" t="s">
        <v>318</v>
      </c>
      <c r="J25" s="8" t="s">
        <v>319</v>
      </c>
      <c r="K25" s="8" t="s">
        <v>320</v>
      </c>
      <c r="L25" s="8" t="s">
        <v>321</v>
      </c>
      <c r="M25" s="8" t="s">
        <v>322</v>
      </c>
      <c r="N25" s="22"/>
    </row>
    <row r="26" spans="1:14">
      <c r="A26" s="8" t="s">
        <v>323</v>
      </c>
      <c r="B26" s="8" t="s">
        <v>324</v>
      </c>
      <c r="C26" s="8" t="s">
        <v>325</v>
      </c>
      <c r="D26" s="8" t="s">
        <v>326</v>
      </c>
      <c r="E26" s="8" t="s">
        <v>327</v>
      </c>
      <c r="F26" s="8" t="s">
        <v>328</v>
      </c>
      <c r="G26" s="8" t="s">
        <v>329</v>
      </c>
      <c r="H26" s="8" t="s">
        <v>330</v>
      </c>
      <c r="I26" s="8" t="s">
        <v>331</v>
      </c>
      <c r="J26" s="8" t="s">
        <v>332</v>
      </c>
      <c r="K26" s="8" t="s">
        <v>333</v>
      </c>
      <c r="L26" s="8" t="s">
        <v>334</v>
      </c>
      <c r="M26" s="8" t="s">
        <v>335</v>
      </c>
      <c r="N26" s="22"/>
    </row>
    <row r="27" spans="1:14">
      <c r="A27" s="8" t="s">
        <v>336</v>
      </c>
      <c r="B27" s="8" t="s">
        <v>337</v>
      </c>
      <c r="C27" s="8" t="s">
        <v>338</v>
      </c>
      <c r="D27" s="8" t="s">
        <v>339</v>
      </c>
      <c r="E27" s="8" t="s">
        <v>340</v>
      </c>
      <c r="F27" s="8" t="s">
        <v>341</v>
      </c>
      <c r="G27" s="8" t="s">
        <v>342</v>
      </c>
      <c r="H27" s="8" t="s">
        <v>343</v>
      </c>
      <c r="I27" s="8" t="s">
        <v>344</v>
      </c>
      <c r="J27" s="8" t="s">
        <v>345</v>
      </c>
      <c r="K27" s="8" t="s">
        <v>346</v>
      </c>
      <c r="L27" s="8" t="s">
        <v>347</v>
      </c>
      <c r="M27" s="8" t="s">
        <v>348</v>
      </c>
      <c r="N27" s="22"/>
    </row>
    <row r="28" spans="1:14">
      <c r="A28" s="8" t="s">
        <v>349</v>
      </c>
      <c r="B28" s="8" t="s">
        <v>350</v>
      </c>
      <c r="C28" s="8" t="s">
        <v>351</v>
      </c>
      <c r="D28" s="8" t="s">
        <v>352</v>
      </c>
      <c r="E28" s="8" t="s">
        <v>353</v>
      </c>
      <c r="F28" s="8" t="s">
        <v>354</v>
      </c>
      <c r="G28" s="8" t="s">
        <v>355</v>
      </c>
      <c r="H28" s="8" t="s">
        <v>356</v>
      </c>
      <c r="I28" s="8" t="s">
        <v>357</v>
      </c>
      <c r="J28" s="8" t="s">
        <v>358</v>
      </c>
      <c r="K28" s="8" t="s">
        <v>359</v>
      </c>
      <c r="L28" s="8" t="s">
        <v>360</v>
      </c>
      <c r="M28" s="8" t="s">
        <v>361</v>
      </c>
      <c r="N28" s="22"/>
    </row>
    <row r="29" spans="1:14">
      <c r="A29" s="8" t="s">
        <v>362</v>
      </c>
      <c r="B29" s="8" t="s">
        <v>363</v>
      </c>
      <c r="C29" s="8" t="s">
        <v>364</v>
      </c>
      <c r="D29" s="8" t="s">
        <v>365</v>
      </c>
      <c r="E29" s="8" t="s">
        <v>366</v>
      </c>
      <c r="F29" s="8" t="s">
        <v>367</v>
      </c>
      <c r="G29" s="8" t="s">
        <v>368</v>
      </c>
      <c r="H29" s="8" t="s">
        <v>369</v>
      </c>
      <c r="I29" s="8" t="s">
        <v>370</v>
      </c>
      <c r="J29" s="8" t="s">
        <v>371</v>
      </c>
      <c r="K29" s="8" t="s">
        <v>372</v>
      </c>
      <c r="L29" s="8" t="s">
        <v>373</v>
      </c>
      <c r="M29" s="8" t="s">
        <v>374</v>
      </c>
      <c r="N29" s="22"/>
    </row>
    <row r="30" spans="1:14">
      <c r="A30" s="8" t="s">
        <v>375</v>
      </c>
      <c r="B30" s="8" t="s">
        <v>376</v>
      </c>
      <c r="C30" s="8" t="s">
        <v>377</v>
      </c>
      <c r="D30" s="8" t="s">
        <v>378</v>
      </c>
      <c r="E30" s="8" t="s">
        <v>379</v>
      </c>
      <c r="F30" s="8" t="s">
        <v>380</v>
      </c>
      <c r="G30" s="8" t="s">
        <v>381</v>
      </c>
      <c r="H30" s="8" t="s">
        <v>382</v>
      </c>
      <c r="I30" s="8" t="s">
        <v>383</v>
      </c>
      <c r="J30" s="8" t="s">
        <v>384</v>
      </c>
      <c r="K30" s="8" t="s">
        <v>385</v>
      </c>
      <c r="L30" s="8" t="s">
        <v>386</v>
      </c>
      <c r="M30" s="8" t="s">
        <v>387</v>
      </c>
      <c r="N30" s="22"/>
    </row>
    <row r="31" spans="1:14">
      <c r="A31" s="8" t="s">
        <v>388</v>
      </c>
      <c r="B31" s="8" t="s">
        <v>389</v>
      </c>
      <c r="C31" s="8" t="s">
        <v>390</v>
      </c>
      <c r="D31" s="8" t="s">
        <v>391</v>
      </c>
      <c r="E31" s="8" t="s">
        <v>392</v>
      </c>
      <c r="F31" s="8" t="s">
        <v>393</v>
      </c>
      <c r="G31" s="8" t="s">
        <v>394</v>
      </c>
      <c r="H31" s="8" t="s">
        <v>395</v>
      </c>
      <c r="I31" s="8" t="s">
        <v>396</v>
      </c>
      <c r="J31" s="8" t="s">
        <v>397</v>
      </c>
      <c r="K31" s="8" t="s">
        <v>398</v>
      </c>
      <c r="L31" s="8" t="s">
        <v>399</v>
      </c>
      <c r="M31" s="8" t="s">
        <v>400</v>
      </c>
      <c r="N31" s="22"/>
    </row>
    <row r="32" spans="1:14">
      <c r="A32" s="8" t="s">
        <v>401</v>
      </c>
      <c r="B32" s="8" t="s">
        <v>402</v>
      </c>
      <c r="C32" s="8" t="s">
        <v>403</v>
      </c>
      <c r="D32" s="8" t="s">
        <v>404</v>
      </c>
      <c r="E32" s="8" t="s">
        <v>405</v>
      </c>
      <c r="F32" s="8" t="s">
        <v>406</v>
      </c>
      <c r="G32" s="8" t="s">
        <v>407</v>
      </c>
      <c r="H32" s="8" t="s">
        <v>408</v>
      </c>
      <c r="I32" s="8" t="s">
        <v>409</v>
      </c>
      <c r="J32" s="8" t="s">
        <v>410</v>
      </c>
      <c r="K32" s="8" t="s">
        <v>411</v>
      </c>
      <c r="L32" s="8" t="s">
        <v>412</v>
      </c>
      <c r="M32" s="8" t="s">
        <v>413</v>
      </c>
      <c r="N32" s="22"/>
    </row>
    <row r="33" spans="1:14">
      <c r="A33" s="8" t="s">
        <v>414</v>
      </c>
      <c r="B33" s="8" t="s">
        <v>415</v>
      </c>
      <c r="C33" s="8" t="s">
        <v>416</v>
      </c>
      <c r="D33" s="8" t="s">
        <v>417</v>
      </c>
      <c r="E33" s="8" t="s">
        <v>418</v>
      </c>
      <c r="F33" s="8" t="s">
        <v>419</v>
      </c>
      <c r="G33" s="8" t="s">
        <v>420</v>
      </c>
      <c r="H33" s="8" t="s">
        <v>421</v>
      </c>
      <c r="I33" s="8" t="s">
        <v>422</v>
      </c>
      <c r="J33" s="8" t="s">
        <v>423</v>
      </c>
      <c r="K33" s="8" t="s">
        <v>424</v>
      </c>
      <c r="L33" s="8" t="s">
        <v>425</v>
      </c>
      <c r="M33" s="8" t="s">
        <v>426</v>
      </c>
      <c r="N33" s="22"/>
    </row>
    <row r="34" spans="1:14">
      <c r="A34" s="8" t="s">
        <v>427</v>
      </c>
      <c r="B34" s="8" t="s">
        <v>428</v>
      </c>
      <c r="C34" s="8" t="s">
        <v>429</v>
      </c>
      <c r="D34" s="8" t="s">
        <v>430</v>
      </c>
      <c r="E34" s="8" t="s">
        <v>431</v>
      </c>
      <c r="F34" s="8" t="s">
        <v>432</v>
      </c>
      <c r="G34" s="8" t="s">
        <v>433</v>
      </c>
      <c r="H34" s="8" t="s">
        <v>434</v>
      </c>
      <c r="I34" s="8" t="s">
        <v>435</v>
      </c>
      <c r="J34" s="8" t="s">
        <v>436</v>
      </c>
      <c r="K34" s="8" t="s">
        <v>437</v>
      </c>
      <c r="L34" s="8" t="s">
        <v>438</v>
      </c>
      <c r="M34" s="8" t="s">
        <v>439</v>
      </c>
      <c r="N34" s="22"/>
    </row>
    <row r="35" spans="1:14">
      <c r="A35" s="8" t="s">
        <v>440</v>
      </c>
      <c r="B35" s="8" t="s">
        <v>441</v>
      </c>
      <c r="C35" s="8" t="s">
        <v>442</v>
      </c>
      <c r="D35" s="8" t="s">
        <v>443</v>
      </c>
      <c r="E35" s="8" t="s">
        <v>444</v>
      </c>
      <c r="F35" s="8" t="s">
        <v>445</v>
      </c>
      <c r="G35" s="8" t="s">
        <v>446</v>
      </c>
      <c r="H35" s="8" t="s">
        <v>447</v>
      </c>
      <c r="I35" s="8" t="s">
        <v>448</v>
      </c>
      <c r="J35" s="8" t="s">
        <v>449</v>
      </c>
      <c r="K35" s="8" t="s">
        <v>450</v>
      </c>
      <c r="L35" s="8" t="s">
        <v>451</v>
      </c>
      <c r="M35" s="8" t="s">
        <v>452</v>
      </c>
      <c r="N35" s="22"/>
    </row>
    <row r="36" spans="1:14">
      <c r="A36" s="8" t="s">
        <v>453</v>
      </c>
      <c r="B36" s="8" t="s">
        <v>454</v>
      </c>
      <c r="C36" s="8" t="s">
        <v>455</v>
      </c>
      <c r="D36" s="8" t="s">
        <v>456</v>
      </c>
      <c r="E36" s="8" t="s">
        <v>457</v>
      </c>
      <c r="F36" s="8" t="s">
        <v>458</v>
      </c>
      <c r="G36" s="8" t="s">
        <v>459</v>
      </c>
      <c r="H36" s="8" t="s">
        <v>460</v>
      </c>
      <c r="I36" s="8" t="s">
        <v>461</v>
      </c>
      <c r="J36" s="8" t="s">
        <v>462</v>
      </c>
      <c r="K36" s="8" t="s">
        <v>463</v>
      </c>
      <c r="L36" s="8" t="s">
        <v>464</v>
      </c>
      <c r="M36" s="8" t="s">
        <v>465</v>
      </c>
      <c r="N36" s="22"/>
    </row>
    <row r="37" spans="1:14">
      <c r="A37" s="8" t="s">
        <v>466</v>
      </c>
      <c r="B37" s="8" t="s">
        <v>467</v>
      </c>
      <c r="C37" s="8" t="s">
        <v>468</v>
      </c>
      <c r="D37" s="8" t="s">
        <v>469</v>
      </c>
      <c r="E37" s="8" t="s">
        <v>470</v>
      </c>
      <c r="F37" s="8" t="s">
        <v>471</v>
      </c>
      <c r="G37" s="8" t="s">
        <v>472</v>
      </c>
      <c r="H37" s="8" t="s">
        <v>473</v>
      </c>
      <c r="I37" s="8" t="s">
        <v>474</v>
      </c>
      <c r="J37" s="8" t="s">
        <v>475</v>
      </c>
      <c r="K37" s="8" t="s">
        <v>476</v>
      </c>
      <c r="L37" s="8" t="s">
        <v>477</v>
      </c>
      <c r="M37" s="8" t="s">
        <v>478</v>
      </c>
      <c r="N37" s="22"/>
    </row>
    <row r="38" spans="1:14">
      <c r="A38" s="8" t="s">
        <v>479</v>
      </c>
      <c r="B38" s="8" t="s">
        <v>480</v>
      </c>
      <c r="C38" s="8" t="s">
        <v>481</v>
      </c>
      <c r="D38" s="8" t="s">
        <v>482</v>
      </c>
      <c r="E38" s="8" t="s">
        <v>483</v>
      </c>
      <c r="F38" s="8" t="s">
        <v>484</v>
      </c>
      <c r="G38" s="8" t="s">
        <v>485</v>
      </c>
      <c r="H38" s="8" t="s">
        <v>486</v>
      </c>
      <c r="I38" s="8" t="s">
        <v>487</v>
      </c>
      <c r="J38" s="8" t="s">
        <v>488</v>
      </c>
      <c r="K38" s="8" t="s">
        <v>489</v>
      </c>
      <c r="L38" s="8" t="s">
        <v>490</v>
      </c>
      <c r="M38" s="8" t="s">
        <v>491</v>
      </c>
      <c r="N38" s="22"/>
    </row>
    <row r="39" spans="1:14">
      <c r="A39" s="8" t="s">
        <v>492</v>
      </c>
      <c r="B39" s="8" t="s">
        <v>493</v>
      </c>
      <c r="C39" s="8" t="s">
        <v>494</v>
      </c>
      <c r="D39" s="8" t="s">
        <v>495</v>
      </c>
      <c r="E39" s="8" t="s">
        <v>496</v>
      </c>
      <c r="F39" s="8" t="s">
        <v>497</v>
      </c>
      <c r="G39" s="8" t="s">
        <v>498</v>
      </c>
      <c r="H39" s="8" t="s">
        <v>499</v>
      </c>
      <c r="I39" s="8" t="s">
        <v>500</v>
      </c>
      <c r="J39" s="8" t="s">
        <v>501</v>
      </c>
      <c r="K39" s="8" t="s">
        <v>502</v>
      </c>
      <c r="L39" s="8" t="s">
        <v>503</v>
      </c>
      <c r="M39" s="8" t="s">
        <v>504</v>
      </c>
      <c r="N39" s="22"/>
    </row>
    <row r="40" spans="1:14">
      <c r="A40" s="8" t="s">
        <v>505</v>
      </c>
      <c r="B40" s="8" t="s">
        <v>506</v>
      </c>
      <c r="C40" s="8" t="s">
        <v>507</v>
      </c>
      <c r="D40" s="8" t="s">
        <v>508</v>
      </c>
      <c r="E40" s="8" t="s">
        <v>509</v>
      </c>
      <c r="F40" s="8" t="s">
        <v>510</v>
      </c>
      <c r="G40" s="8" t="s">
        <v>511</v>
      </c>
      <c r="H40" s="8" t="s">
        <v>512</v>
      </c>
      <c r="I40" s="8" t="s">
        <v>513</v>
      </c>
      <c r="J40" s="8" t="s">
        <v>514</v>
      </c>
      <c r="K40" s="8" t="s">
        <v>515</v>
      </c>
      <c r="L40" s="8" t="s">
        <v>516</v>
      </c>
      <c r="M40" s="8" t="s">
        <v>517</v>
      </c>
      <c r="N40" s="22"/>
    </row>
    <row r="41" spans="1:14">
      <c r="A41" s="8" t="s">
        <v>518</v>
      </c>
      <c r="B41" s="8" t="s">
        <v>519</v>
      </c>
      <c r="C41" s="8" t="s">
        <v>520</v>
      </c>
      <c r="D41" s="8" t="s">
        <v>521</v>
      </c>
      <c r="E41" s="8" t="s">
        <v>522</v>
      </c>
      <c r="F41" s="8" t="s">
        <v>523</v>
      </c>
      <c r="G41" s="8" t="s">
        <v>524</v>
      </c>
      <c r="H41" s="8" t="s">
        <v>525</v>
      </c>
      <c r="I41" s="8" t="s">
        <v>526</v>
      </c>
      <c r="J41" s="8" t="s">
        <v>527</v>
      </c>
      <c r="K41" s="8" t="s">
        <v>528</v>
      </c>
      <c r="L41" s="8" t="s">
        <v>529</v>
      </c>
      <c r="M41" s="8" t="s">
        <v>530</v>
      </c>
      <c r="N41" s="22"/>
    </row>
    <row r="42" spans="1:14">
      <c r="A42" s="8" t="s">
        <v>531</v>
      </c>
      <c r="B42" s="8" t="s">
        <v>532</v>
      </c>
      <c r="C42" s="8" t="s">
        <v>533</v>
      </c>
      <c r="D42" s="8" t="s">
        <v>534</v>
      </c>
      <c r="E42" s="8" t="s">
        <v>535</v>
      </c>
      <c r="F42" s="8" t="s">
        <v>536</v>
      </c>
      <c r="G42" s="8" t="s">
        <v>537</v>
      </c>
      <c r="H42" s="8" t="s">
        <v>538</v>
      </c>
      <c r="I42" s="8" t="s">
        <v>539</v>
      </c>
      <c r="J42" s="8" t="s">
        <v>540</v>
      </c>
      <c r="K42" s="8" t="s">
        <v>541</v>
      </c>
      <c r="L42" s="8" t="s">
        <v>542</v>
      </c>
      <c r="M42" s="8" t="s">
        <v>543</v>
      </c>
      <c r="N42" s="22"/>
    </row>
    <row r="43" spans="1:14">
      <c r="A43" s="8" t="s">
        <v>544</v>
      </c>
      <c r="B43" s="8" t="s">
        <v>545</v>
      </c>
      <c r="C43" s="8" t="s">
        <v>546</v>
      </c>
      <c r="D43" s="8" t="s">
        <v>547</v>
      </c>
      <c r="E43" s="8" t="s">
        <v>548</v>
      </c>
      <c r="F43" s="8" t="s">
        <v>549</v>
      </c>
      <c r="G43" s="8" t="s">
        <v>550</v>
      </c>
      <c r="H43" s="8" t="s">
        <v>551</v>
      </c>
      <c r="I43" s="8" t="s">
        <v>552</v>
      </c>
      <c r="J43" s="8" t="s">
        <v>553</v>
      </c>
      <c r="K43" s="8" t="s">
        <v>554</v>
      </c>
      <c r="L43" s="8" t="s">
        <v>555</v>
      </c>
      <c r="M43" s="8" t="s">
        <v>556</v>
      </c>
      <c r="N43" s="22"/>
    </row>
    <row r="44" spans="1:14">
      <c r="A44" s="8" t="s">
        <v>557</v>
      </c>
      <c r="B44" s="8" t="s">
        <v>558</v>
      </c>
      <c r="C44" s="8" t="s">
        <v>559</v>
      </c>
      <c r="D44" s="8" t="s">
        <v>560</v>
      </c>
      <c r="E44" s="8" t="s">
        <v>561</v>
      </c>
      <c r="F44" s="8" t="s">
        <v>562</v>
      </c>
      <c r="G44" s="8" t="s">
        <v>563</v>
      </c>
      <c r="H44" s="8" t="s">
        <v>564</v>
      </c>
      <c r="I44" s="8" t="s">
        <v>565</v>
      </c>
      <c r="J44" s="8" t="s">
        <v>566</v>
      </c>
      <c r="K44" s="8" t="s">
        <v>567</v>
      </c>
      <c r="L44" s="8" t="s">
        <v>568</v>
      </c>
      <c r="M44" s="8" t="s">
        <v>569</v>
      </c>
      <c r="N44" s="22"/>
    </row>
    <row r="45" spans="1:14">
      <c r="A45" s="8" t="s">
        <v>570</v>
      </c>
      <c r="B45" s="8" t="s">
        <v>571</v>
      </c>
      <c r="C45" s="8" t="s">
        <v>572</v>
      </c>
      <c r="D45" s="8" t="s">
        <v>573</v>
      </c>
      <c r="E45" s="8" t="s">
        <v>574</v>
      </c>
      <c r="F45" s="8" t="s">
        <v>575</v>
      </c>
      <c r="G45" s="8" t="s">
        <v>576</v>
      </c>
      <c r="H45" s="8" t="s">
        <v>577</v>
      </c>
      <c r="I45" s="8" t="s">
        <v>578</v>
      </c>
      <c r="J45" s="8" t="s">
        <v>579</v>
      </c>
      <c r="K45" s="8" t="s">
        <v>580</v>
      </c>
      <c r="L45" s="8" t="s">
        <v>581</v>
      </c>
      <c r="M45" s="8" t="s">
        <v>582</v>
      </c>
      <c r="N45" s="22"/>
    </row>
    <row r="46" spans="1:14">
      <c r="A46" s="8" t="s">
        <v>583</v>
      </c>
      <c r="B46" s="8" t="s">
        <v>584</v>
      </c>
      <c r="C46" s="8" t="s">
        <v>585</v>
      </c>
      <c r="D46" s="8" t="s">
        <v>586</v>
      </c>
      <c r="E46" s="8" t="s">
        <v>587</v>
      </c>
      <c r="F46" s="8" t="s">
        <v>588</v>
      </c>
      <c r="G46" s="8" t="s">
        <v>589</v>
      </c>
      <c r="H46" s="8" t="s">
        <v>590</v>
      </c>
      <c r="I46" s="8" t="s">
        <v>591</v>
      </c>
      <c r="J46" s="8" t="s">
        <v>592</v>
      </c>
      <c r="K46" s="8" t="s">
        <v>593</v>
      </c>
      <c r="L46" s="8" t="s">
        <v>594</v>
      </c>
      <c r="M46" s="8" t="s">
        <v>595</v>
      </c>
      <c r="N46" s="22"/>
    </row>
    <row r="47" spans="1:14">
      <c r="A47" s="8" t="s">
        <v>596</v>
      </c>
      <c r="B47" s="8" t="s">
        <v>597</v>
      </c>
      <c r="C47" s="8" t="s">
        <v>598</v>
      </c>
      <c r="D47" s="8" t="s">
        <v>599</v>
      </c>
      <c r="E47" s="8" t="s">
        <v>600</v>
      </c>
      <c r="F47" s="8" t="s">
        <v>601</v>
      </c>
      <c r="G47" s="8" t="s">
        <v>602</v>
      </c>
      <c r="H47" s="8" t="s">
        <v>603</v>
      </c>
      <c r="I47" s="8" t="s">
        <v>604</v>
      </c>
      <c r="J47" s="8" t="s">
        <v>605</v>
      </c>
      <c r="K47" s="8" t="s">
        <v>606</v>
      </c>
      <c r="L47" s="8" t="s">
        <v>607</v>
      </c>
      <c r="M47" s="8" t="s">
        <v>608</v>
      </c>
      <c r="N47" s="22"/>
    </row>
    <row r="48" spans="1:14">
      <c r="A48" s="8" t="s">
        <v>609</v>
      </c>
      <c r="B48" s="8" t="s">
        <v>610</v>
      </c>
      <c r="C48" s="8" t="s">
        <v>611</v>
      </c>
      <c r="D48" s="8" t="s">
        <v>612</v>
      </c>
      <c r="E48" s="8" t="s">
        <v>613</v>
      </c>
      <c r="F48" s="8" t="s">
        <v>614</v>
      </c>
      <c r="G48" s="8" t="s">
        <v>615</v>
      </c>
      <c r="H48" s="8" t="s">
        <v>616</v>
      </c>
      <c r="I48" s="8" t="s">
        <v>617</v>
      </c>
      <c r="J48" s="8" t="s">
        <v>618</v>
      </c>
      <c r="K48" s="8" t="s">
        <v>619</v>
      </c>
      <c r="L48" s="8" t="s">
        <v>620</v>
      </c>
      <c r="M48" s="8" t="s">
        <v>621</v>
      </c>
      <c r="N48" s="22"/>
    </row>
    <row r="49" spans="1:14">
      <c r="A49" s="8" t="s">
        <v>622</v>
      </c>
      <c r="B49" s="8" t="s">
        <v>623</v>
      </c>
      <c r="C49" s="8" t="s">
        <v>624</v>
      </c>
      <c r="D49" s="8" t="s">
        <v>625</v>
      </c>
      <c r="E49" s="8" t="s">
        <v>626</v>
      </c>
      <c r="F49" s="8" t="s">
        <v>627</v>
      </c>
      <c r="G49" s="8" t="s">
        <v>628</v>
      </c>
      <c r="H49" s="8" t="s">
        <v>629</v>
      </c>
      <c r="I49" s="8" t="s">
        <v>630</v>
      </c>
      <c r="J49" s="8" t="s">
        <v>631</v>
      </c>
      <c r="K49" s="8" t="s">
        <v>632</v>
      </c>
      <c r="L49" s="8" t="s">
        <v>633</v>
      </c>
      <c r="M49" s="8" t="s">
        <v>634</v>
      </c>
      <c r="N49" s="22"/>
    </row>
    <row r="50" spans="1:14">
      <c r="A50" s="8" t="s">
        <v>635</v>
      </c>
      <c r="B50" s="8" t="s">
        <v>636</v>
      </c>
      <c r="C50" s="8" t="s">
        <v>637</v>
      </c>
      <c r="D50" s="8" t="s">
        <v>638</v>
      </c>
      <c r="E50" s="8" t="s">
        <v>639</v>
      </c>
      <c r="F50" s="8" t="s">
        <v>640</v>
      </c>
      <c r="G50" s="8" t="s">
        <v>641</v>
      </c>
      <c r="H50" s="8" t="s">
        <v>642</v>
      </c>
      <c r="I50" s="8" t="s">
        <v>643</v>
      </c>
      <c r="J50" s="8" t="s">
        <v>644</v>
      </c>
      <c r="K50" s="8" t="s">
        <v>645</v>
      </c>
      <c r="L50" s="8" t="s">
        <v>646</v>
      </c>
      <c r="M50" s="8" t="s">
        <v>647</v>
      </c>
      <c r="N50" s="22"/>
    </row>
    <row r="51" spans="1:14">
      <c r="A51" s="8" t="s">
        <v>648</v>
      </c>
      <c r="B51" s="8" t="s">
        <v>649</v>
      </c>
      <c r="C51" s="8" t="s">
        <v>650</v>
      </c>
      <c r="D51" s="8" t="s">
        <v>651</v>
      </c>
      <c r="E51" s="8" t="s">
        <v>652</v>
      </c>
      <c r="F51" s="8" t="s">
        <v>653</v>
      </c>
      <c r="G51" s="8" t="s">
        <v>654</v>
      </c>
      <c r="H51" s="8" t="s">
        <v>655</v>
      </c>
      <c r="I51" s="8" t="s">
        <v>656</v>
      </c>
      <c r="J51" s="8" t="s">
        <v>657</v>
      </c>
      <c r="K51" s="8" t="s">
        <v>658</v>
      </c>
      <c r="L51" s="8" t="s">
        <v>659</v>
      </c>
      <c r="M51" s="8" t="s">
        <v>660</v>
      </c>
      <c r="N51" s="22"/>
    </row>
    <row r="52" spans="1:14">
      <c r="A52" s="8" t="s">
        <v>661</v>
      </c>
      <c r="B52" s="8" t="s">
        <v>662</v>
      </c>
      <c r="C52" s="8" t="s">
        <v>663</v>
      </c>
      <c r="D52" s="8" t="s">
        <v>664</v>
      </c>
      <c r="E52" s="8" t="s">
        <v>665</v>
      </c>
      <c r="F52" s="8" t="s">
        <v>666</v>
      </c>
      <c r="G52" s="8" t="s">
        <v>667</v>
      </c>
      <c r="H52" s="8" t="s">
        <v>668</v>
      </c>
      <c r="I52" s="8" t="s">
        <v>669</v>
      </c>
      <c r="J52" s="8" t="s">
        <v>670</v>
      </c>
      <c r="K52" s="8" t="s">
        <v>671</v>
      </c>
      <c r="L52" s="8" t="s">
        <v>672</v>
      </c>
      <c r="M52" s="8" t="s">
        <v>673</v>
      </c>
      <c r="N52" s="22"/>
    </row>
    <row r="53" spans="1:14">
      <c r="A53" s="8" t="s">
        <v>674</v>
      </c>
      <c r="B53" s="8" t="s">
        <v>675</v>
      </c>
      <c r="C53" s="8" t="s">
        <v>676</v>
      </c>
      <c r="D53" s="8" t="s">
        <v>677</v>
      </c>
      <c r="E53" s="8" t="s">
        <v>678</v>
      </c>
      <c r="F53" s="8" t="s">
        <v>679</v>
      </c>
      <c r="G53" s="8" t="s">
        <v>680</v>
      </c>
      <c r="H53" s="8" t="s">
        <v>681</v>
      </c>
      <c r="I53" s="8" t="s">
        <v>682</v>
      </c>
      <c r="J53" s="8" t="s">
        <v>683</v>
      </c>
      <c r="K53" s="8" t="s">
        <v>684</v>
      </c>
      <c r="L53" s="8" t="s">
        <v>685</v>
      </c>
      <c r="M53" s="8" t="s">
        <v>686</v>
      </c>
      <c r="N53" s="22"/>
    </row>
    <row r="54" spans="1:14">
      <c r="A54" s="8" t="s">
        <v>687</v>
      </c>
      <c r="B54" s="8" t="s">
        <v>688</v>
      </c>
      <c r="C54" s="8" t="s">
        <v>689</v>
      </c>
      <c r="D54" s="8" t="s">
        <v>690</v>
      </c>
      <c r="E54" s="8" t="s">
        <v>691</v>
      </c>
      <c r="F54" s="8" t="s">
        <v>692</v>
      </c>
      <c r="G54" s="8" t="s">
        <v>693</v>
      </c>
      <c r="H54" s="8" t="s">
        <v>694</v>
      </c>
      <c r="I54" s="8" t="s">
        <v>695</v>
      </c>
      <c r="J54" s="8" t="s">
        <v>696</v>
      </c>
      <c r="K54" s="8" t="s">
        <v>697</v>
      </c>
      <c r="L54" s="8" t="s">
        <v>698</v>
      </c>
      <c r="M54" s="8" t="s">
        <v>699</v>
      </c>
      <c r="N54" s="22"/>
    </row>
    <row r="55" spans="1:14">
      <c r="A55" s="8" t="s">
        <v>700</v>
      </c>
      <c r="B55" s="8" t="s">
        <v>701</v>
      </c>
      <c r="C55" s="8" t="s">
        <v>702</v>
      </c>
      <c r="D55" s="8" t="s">
        <v>703</v>
      </c>
      <c r="E55" s="8" t="s">
        <v>704</v>
      </c>
      <c r="F55" s="8" t="s">
        <v>705</v>
      </c>
      <c r="G55" s="8" t="s">
        <v>706</v>
      </c>
      <c r="H55" s="8" t="s">
        <v>707</v>
      </c>
      <c r="I55" s="8" t="s">
        <v>708</v>
      </c>
      <c r="J55" s="8" t="s">
        <v>709</v>
      </c>
      <c r="K55" s="8" t="s">
        <v>710</v>
      </c>
      <c r="L55" s="8" t="s">
        <v>711</v>
      </c>
      <c r="M55" s="8" t="s">
        <v>712</v>
      </c>
      <c r="N55" s="22"/>
    </row>
    <row r="56" spans="1:14">
      <c r="A56" s="8" t="s">
        <v>713</v>
      </c>
      <c r="B56" s="8" t="s">
        <v>714</v>
      </c>
      <c r="C56" s="8" t="s">
        <v>715</v>
      </c>
      <c r="D56" s="8" t="s">
        <v>716</v>
      </c>
      <c r="E56" s="8" t="s">
        <v>717</v>
      </c>
      <c r="F56" s="8" t="s">
        <v>718</v>
      </c>
      <c r="G56" s="8" t="s">
        <v>719</v>
      </c>
      <c r="H56" s="8" t="s">
        <v>720</v>
      </c>
      <c r="I56" s="8" t="s">
        <v>721</v>
      </c>
      <c r="J56" s="8" t="s">
        <v>722</v>
      </c>
      <c r="K56" s="8" t="s">
        <v>723</v>
      </c>
      <c r="L56" s="8" t="s">
        <v>724</v>
      </c>
      <c r="M56" s="8" t="s">
        <v>725</v>
      </c>
      <c r="N56" s="22"/>
    </row>
    <row r="57" spans="1:14">
      <c r="A57" s="8" t="s">
        <v>726</v>
      </c>
      <c r="B57" s="8" t="s">
        <v>727</v>
      </c>
      <c r="C57" s="8" t="s">
        <v>728</v>
      </c>
      <c r="D57" s="8" t="s">
        <v>729</v>
      </c>
      <c r="E57" s="8" t="s">
        <v>730</v>
      </c>
      <c r="F57" s="8" t="s">
        <v>731</v>
      </c>
      <c r="G57" s="8" t="s">
        <v>732</v>
      </c>
      <c r="H57" s="8" t="s">
        <v>733</v>
      </c>
      <c r="I57" s="8" t="s">
        <v>734</v>
      </c>
      <c r="J57" s="8" t="s">
        <v>735</v>
      </c>
      <c r="K57" s="8" t="s">
        <v>736</v>
      </c>
      <c r="L57" s="8" t="s">
        <v>737</v>
      </c>
      <c r="M57" s="8" t="s">
        <v>738</v>
      </c>
      <c r="N57" s="22"/>
    </row>
    <row r="58" spans="1:14">
      <c r="A58" s="8" t="s">
        <v>739</v>
      </c>
      <c r="B58" s="8" t="s">
        <v>740</v>
      </c>
      <c r="C58" s="8" t="s">
        <v>741</v>
      </c>
      <c r="D58" s="8" t="s">
        <v>742</v>
      </c>
      <c r="E58" s="8" t="s">
        <v>743</v>
      </c>
      <c r="F58" s="8" t="s">
        <v>744</v>
      </c>
      <c r="G58" s="8" t="s">
        <v>745</v>
      </c>
      <c r="H58" s="8" t="s">
        <v>746</v>
      </c>
      <c r="I58" s="8" t="s">
        <v>747</v>
      </c>
      <c r="J58" s="8" t="s">
        <v>748</v>
      </c>
      <c r="K58" s="8" t="s">
        <v>749</v>
      </c>
      <c r="L58" s="8" t="s">
        <v>750</v>
      </c>
      <c r="M58" s="8" t="s">
        <v>751</v>
      </c>
      <c r="N58" s="22"/>
    </row>
    <row r="59" spans="1:14">
      <c r="A59" s="8" t="s">
        <v>752</v>
      </c>
      <c r="B59" s="8" t="s">
        <v>753</v>
      </c>
      <c r="C59" s="8" t="s">
        <v>754</v>
      </c>
      <c r="D59" s="8" t="s">
        <v>755</v>
      </c>
      <c r="E59" s="8" t="s">
        <v>756</v>
      </c>
      <c r="F59" s="8" t="s">
        <v>757</v>
      </c>
      <c r="G59" s="8" t="s">
        <v>758</v>
      </c>
      <c r="H59" s="8" t="s">
        <v>759</v>
      </c>
      <c r="I59" s="8" t="s">
        <v>760</v>
      </c>
      <c r="J59" s="8" t="s">
        <v>761</v>
      </c>
      <c r="K59" s="8" t="s">
        <v>762</v>
      </c>
      <c r="L59" s="8" t="s">
        <v>763</v>
      </c>
      <c r="M59" s="8" t="s">
        <v>764</v>
      </c>
      <c r="N59" s="22"/>
    </row>
    <row r="60" spans="1:14">
      <c r="A60" s="8" t="s">
        <v>765</v>
      </c>
      <c r="B60" s="8" t="s">
        <v>766</v>
      </c>
      <c r="C60" s="8" t="s">
        <v>767</v>
      </c>
      <c r="D60" s="8" t="s">
        <v>768</v>
      </c>
      <c r="E60" s="8" t="s">
        <v>769</v>
      </c>
      <c r="F60" s="8" t="s">
        <v>770</v>
      </c>
      <c r="G60" s="8" t="s">
        <v>771</v>
      </c>
      <c r="H60" s="8" t="s">
        <v>772</v>
      </c>
      <c r="I60" s="8" t="s">
        <v>773</v>
      </c>
      <c r="J60" s="8" t="s">
        <v>774</v>
      </c>
      <c r="K60" s="8" t="s">
        <v>775</v>
      </c>
      <c r="L60" s="8" t="s">
        <v>776</v>
      </c>
      <c r="M60" s="8" t="s">
        <v>777</v>
      </c>
      <c r="N60" s="22"/>
    </row>
    <row r="61" spans="1:14">
      <c r="A61" s="8" t="s">
        <v>778</v>
      </c>
      <c r="B61" s="8" t="s">
        <v>779</v>
      </c>
      <c r="C61" s="8" t="s">
        <v>780</v>
      </c>
      <c r="D61" s="8" t="s">
        <v>781</v>
      </c>
      <c r="E61" s="8" t="s">
        <v>782</v>
      </c>
      <c r="F61" s="8" t="s">
        <v>783</v>
      </c>
      <c r="G61" s="8" t="s">
        <v>784</v>
      </c>
      <c r="H61" s="8" t="s">
        <v>785</v>
      </c>
      <c r="I61" s="8" t="s">
        <v>786</v>
      </c>
      <c r="J61" s="8" t="s">
        <v>787</v>
      </c>
      <c r="K61" s="8" t="s">
        <v>788</v>
      </c>
      <c r="L61" s="8" t="s">
        <v>789</v>
      </c>
      <c r="M61" s="8" t="s">
        <v>790</v>
      </c>
      <c r="N61" s="22"/>
    </row>
    <row r="62" spans="1:14">
      <c r="A62" s="8" t="s">
        <v>791</v>
      </c>
      <c r="B62" s="8" t="s">
        <v>792</v>
      </c>
      <c r="C62" s="8" t="s">
        <v>793</v>
      </c>
      <c r="D62" s="8" t="s">
        <v>794</v>
      </c>
      <c r="E62" s="8" t="s">
        <v>795</v>
      </c>
      <c r="F62" s="8" t="s">
        <v>796</v>
      </c>
      <c r="G62" s="8" t="s">
        <v>797</v>
      </c>
      <c r="H62" s="8" t="s">
        <v>798</v>
      </c>
      <c r="I62" s="8" t="s">
        <v>799</v>
      </c>
      <c r="J62" s="8" t="s">
        <v>800</v>
      </c>
      <c r="K62" s="8" t="s">
        <v>801</v>
      </c>
      <c r="L62" s="8" t="s">
        <v>802</v>
      </c>
      <c r="M62" s="8" t="s">
        <v>803</v>
      </c>
      <c r="N62" s="22"/>
    </row>
    <row r="63" spans="1:14">
      <c r="A63" s="8" t="s">
        <v>804</v>
      </c>
      <c r="B63" s="8" t="s">
        <v>805</v>
      </c>
      <c r="C63" s="8" t="s">
        <v>806</v>
      </c>
      <c r="D63" s="8" t="s">
        <v>807</v>
      </c>
      <c r="E63" s="8" t="s">
        <v>808</v>
      </c>
      <c r="F63" s="8" t="s">
        <v>809</v>
      </c>
      <c r="G63" s="8" t="s">
        <v>810</v>
      </c>
      <c r="H63" s="8" t="s">
        <v>811</v>
      </c>
      <c r="I63" s="8" t="s">
        <v>812</v>
      </c>
      <c r="J63" s="8" t="s">
        <v>813</v>
      </c>
      <c r="K63" s="8" t="s">
        <v>814</v>
      </c>
      <c r="L63" s="8" t="s">
        <v>815</v>
      </c>
      <c r="M63" s="8" t="s">
        <v>816</v>
      </c>
      <c r="N63" s="22"/>
    </row>
    <row r="64" spans="1:14">
      <c r="A64" s="8" t="s">
        <v>817</v>
      </c>
      <c r="B64" s="8" t="s">
        <v>818</v>
      </c>
      <c r="C64" s="8" t="s">
        <v>819</v>
      </c>
      <c r="D64" s="8" t="s">
        <v>820</v>
      </c>
      <c r="E64" s="8" t="s">
        <v>821</v>
      </c>
      <c r="F64" s="8" t="s">
        <v>822</v>
      </c>
      <c r="G64" s="8" t="s">
        <v>823</v>
      </c>
      <c r="H64" s="8" t="s">
        <v>824</v>
      </c>
      <c r="I64" s="8" t="s">
        <v>825</v>
      </c>
      <c r="J64" s="8" t="s">
        <v>826</v>
      </c>
      <c r="K64" s="8" t="s">
        <v>827</v>
      </c>
      <c r="L64" s="8" t="s">
        <v>828</v>
      </c>
      <c r="M64" s="8" t="s">
        <v>829</v>
      </c>
      <c r="N64" s="22"/>
    </row>
    <row r="65" spans="1:14">
      <c r="A65" s="8" t="s">
        <v>830</v>
      </c>
      <c r="B65" s="8" t="s">
        <v>831</v>
      </c>
      <c r="C65" s="8" t="s">
        <v>832</v>
      </c>
      <c r="D65" s="8" t="s">
        <v>833</v>
      </c>
      <c r="E65" s="8" t="s">
        <v>834</v>
      </c>
      <c r="F65" s="8" t="s">
        <v>835</v>
      </c>
      <c r="G65" s="8" t="s">
        <v>836</v>
      </c>
      <c r="H65" s="8" t="s">
        <v>837</v>
      </c>
      <c r="I65" s="8" t="s">
        <v>838</v>
      </c>
      <c r="J65" s="8" t="s">
        <v>839</v>
      </c>
      <c r="K65" s="8" t="s">
        <v>840</v>
      </c>
      <c r="L65" s="8" t="s">
        <v>841</v>
      </c>
      <c r="M65" s="8" t="s">
        <v>842</v>
      </c>
      <c r="N65" s="22"/>
    </row>
    <row r="66" spans="1:14">
      <c r="A66" s="8" t="s">
        <v>843</v>
      </c>
      <c r="B66" s="8" t="s">
        <v>844</v>
      </c>
      <c r="C66" s="8" t="s">
        <v>845</v>
      </c>
      <c r="D66" s="8" t="s">
        <v>846</v>
      </c>
      <c r="E66" s="8" t="s">
        <v>847</v>
      </c>
      <c r="F66" s="8" t="s">
        <v>848</v>
      </c>
      <c r="G66" s="8" t="s">
        <v>849</v>
      </c>
      <c r="H66" s="8" t="s">
        <v>850</v>
      </c>
      <c r="I66" s="8" t="s">
        <v>851</v>
      </c>
      <c r="J66" s="8" t="s">
        <v>852</v>
      </c>
      <c r="K66" s="8" t="s">
        <v>853</v>
      </c>
      <c r="L66" s="8" t="s">
        <v>854</v>
      </c>
      <c r="M66" s="8" t="s">
        <v>855</v>
      </c>
      <c r="N66" s="22"/>
    </row>
    <row r="67" spans="1:14">
      <c r="A67" s="8" t="s">
        <v>856</v>
      </c>
      <c r="B67" s="8" t="s">
        <v>857</v>
      </c>
      <c r="C67" s="8" t="s">
        <v>858</v>
      </c>
      <c r="D67" s="8" t="s">
        <v>859</v>
      </c>
      <c r="E67" s="8" t="s">
        <v>860</v>
      </c>
      <c r="F67" s="8" t="s">
        <v>861</v>
      </c>
      <c r="G67" s="8" t="s">
        <v>862</v>
      </c>
      <c r="H67" s="8" t="s">
        <v>863</v>
      </c>
      <c r="I67" s="8" t="s">
        <v>864</v>
      </c>
      <c r="J67" s="8" t="s">
        <v>865</v>
      </c>
      <c r="K67" s="8" t="s">
        <v>866</v>
      </c>
      <c r="L67" s="8" t="s">
        <v>867</v>
      </c>
      <c r="M67" s="8" t="s">
        <v>868</v>
      </c>
      <c r="N67" s="22"/>
    </row>
    <row r="68" spans="1:14">
      <c r="A68" s="8" t="s">
        <v>869</v>
      </c>
      <c r="B68" s="8" t="s">
        <v>870</v>
      </c>
      <c r="C68" s="8" t="s">
        <v>871</v>
      </c>
      <c r="D68" s="8" t="s">
        <v>872</v>
      </c>
      <c r="E68" s="8" t="s">
        <v>873</v>
      </c>
      <c r="F68" s="8" t="s">
        <v>874</v>
      </c>
      <c r="G68" s="8" t="s">
        <v>875</v>
      </c>
      <c r="H68" s="8" t="s">
        <v>876</v>
      </c>
      <c r="I68" s="8" t="s">
        <v>877</v>
      </c>
      <c r="J68" s="8" t="s">
        <v>878</v>
      </c>
      <c r="K68" s="8" t="s">
        <v>879</v>
      </c>
      <c r="L68" s="8" t="s">
        <v>880</v>
      </c>
      <c r="M68" s="8" t="s">
        <v>881</v>
      </c>
      <c r="N68" s="22"/>
    </row>
    <row r="69" spans="1:14">
      <c r="A69" s="8" t="s">
        <v>882</v>
      </c>
      <c r="B69" s="8" t="s">
        <v>883</v>
      </c>
      <c r="C69" s="8" t="s">
        <v>884</v>
      </c>
      <c r="D69" s="8" t="s">
        <v>885</v>
      </c>
      <c r="E69" s="8" t="s">
        <v>886</v>
      </c>
      <c r="F69" s="8" t="s">
        <v>887</v>
      </c>
      <c r="G69" s="8" t="s">
        <v>888</v>
      </c>
      <c r="H69" s="8" t="s">
        <v>889</v>
      </c>
      <c r="I69" s="8" t="s">
        <v>890</v>
      </c>
      <c r="J69" s="8" t="s">
        <v>891</v>
      </c>
      <c r="K69" s="8" t="s">
        <v>892</v>
      </c>
      <c r="L69" s="8" t="s">
        <v>893</v>
      </c>
      <c r="M69" s="8" t="s">
        <v>894</v>
      </c>
      <c r="N69" s="22"/>
    </row>
    <row r="70" spans="1:14">
      <c r="A70" s="8" t="s">
        <v>895</v>
      </c>
      <c r="B70" s="8" t="s">
        <v>896</v>
      </c>
      <c r="C70" s="8" t="s">
        <v>897</v>
      </c>
      <c r="D70" s="8" t="s">
        <v>898</v>
      </c>
      <c r="E70" s="8" t="s">
        <v>899</v>
      </c>
      <c r="F70" s="8" t="s">
        <v>900</v>
      </c>
      <c r="G70" s="8" t="s">
        <v>901</v>
      </c>
      <c r="H70" s="8" t="s">
        <v>902</v>
      </c>
      <c r="I70" s="8" t="s">
        <v>903</v>
      </c>
      <c r="J70" s="8" t="s">
        <v>904</v>
      </c>
      <c r="K70" s="8" t="s">
        <v>905</v>
      </c>
      <c r="L70" s="8" t="s">
        <v>906</v>
      </c>
      <c r="M70" s="8" t="s">
        <v>907</v>
      </c>
      <c r="N70" s="22"/>
    </row>
    <row r="71" spans="1:14">
      <c r="A71" s="8" t="s">
        <v>908</v>
      </c>
      <c r="B71" s="8" t="s">
        <v>909</v>
      </c>
      <c r="C71" s="8" t="s">
        <v>910</v>
      </c>
      <c r="D71" s="8" t="s">
        <v>911</v>
      </c>
      <c r="E71" s="8" t="s">
        <v>912</v>
      </c>
      <c r="F71" s="8" t="s">
        <v>913</v>
      </c>
      <c r="G71" s="8" t="s">
        <v>914</v>
      </c>
      <c r="H71" s="8" t="s">
        <v>915</v>
      </c>
      <c r="I71" s="8" t="s">
        <v>916</v>
      </c>
      <c r="J71" s="8" t="s">
        <v>917</v>
      </c>
      <c r="K71" s="8" t="s">
        <v>918</v>
      </c>
      <c r="L71" s="8" t="s">
        <v>919</v>
      </c>
      <c r="M71" s="8" t="s">
        <v>920</v>
      </c>
      <c r="N71" s="22"/>
    </row>
    <row r="72" spans="1:14">
      <c r="A72" s="8" t="s">
        <v>921</v>
      </c>
      <c r="B72" s="8" t="s">
        <v>922</v>
      </c>
      <c r="C72" s="8" t="s">
        <v>923</v>
      </c>
      <c r="D72" s="8" t="s">
        <v>924</v>
      </c>
      <c r="E72" s="8" t="s">
        <v>925</v>
      </c>
      <c r="F72" s="8" t="s">
        <v>926</v>
      </c>
      <c r="G72" s="8" t="s">
        <v>927</v>
      </c>
      <c r="H72" s="8" t="s">
        <v>928</v>
      </c>
      <c r="I72" s="8" t="s">
        <v>929</v>
      </c>
      <c r="J72" s="8" t="s">
        <v>930</v>
      </c>
      <c r="K72" s="8" t="s">
        <v>931</v>
      </c>
      <c r="L72" s="8" t="s">
        <v>932</v>
      </c>
      <c r="M72" s="8" t="s">
        <v>933</v>
      </c>
      <c r="N72" s="22"/>
    </row>
    <row r="73" spans="1:14">
      <c r="A73" s="8" t="s">
        <v>934</v>
      </c>
      <c r="B73" s="8" t="s">
        <v>935</v>
      </c>
      <c r="C73" s="8" t="s">
        <v>936</v>
      </c>
      <c r="D73" s="8" t="s">
        <v>937</v>
      </c>
      <c r="E73" s="8" t="s">
        <v>938</v>
      </c>
      <c r="F73" s="8" t="s">
        <v>939</v>
      </c>
      <c r="G73" s="8" t="s">
        <v>940</v>
      </c>
      <c r="H73" s="8" t="s">
        <v>941</v>
      </c>
      <c r="I73" s="8" t="s">
        <v>942</v>
      </c>
      <c r="J73" s="8" t="s">
        <v>943</v>
      </c>
      <c r="K73" s="8" t="s">
        <v>944</v>
      </c>
      <c r="L73" s="8" t="s">
        <v>945</v>
      </c>
      <c r="M73" s="8" t="s">
        <v>946</v>
      </c>
      <c r="N73" s="22"/>
    </row>
    <row r="74" spans="1:14">
      <c r="A74" s="8" t="s">
        <v>947</v>
      </c>
      <c r="B74" s="8" t="s">
        <v>948</v>
      </c>
      <c r="C74" s="8" t="s">
        <v>949</v>
      </c>
      <c r="D74" s="8" t="s">
        <v>950</v>
      </c>
      <c r="E74" s="8" t="s">
        <v>951</v>
      </c>
      <c r="F74" s="8" t="s">
        <v>952</v>
      </c>
      <c r="G74" s="8" t="s">
        <v>953</v>
      </c>
      <c r="H74" s="8" t="s">
        <v>954</v>
      </c>
      <c r="I74" s="8" t="s">
        <v>955</v>
      </c>
      <c r="J74" s="8" t="s">
        <v>956</v>
      </c>
      <c r="K74" s="8" t="s">
        <v>957</v>
      </c>
      <c r="L74" s="8" t="s">
        <v>958</v>
      </c>
      <c r="M74" s="8" t="s">
        <v>959</v>
      </c>
      <c r="N74" s="22"/>
    </row>
    <row r="75" spans="1:14">
      <c r="A75" s="8" t="s">
        <v>960</v>
      </c>
      <c r="B75" s="8" t="s">
        <v>961</v>
      </c>
      <c r="C75" s="8" t="s">
        <v>962</v>
      </c>
      <c r="D75" s="8" t="s">
        <v>963</v>
      </c>
      <c r="E75" s="8" t="s">
        <v>964</v>
      </c>
      <c r="F75" s="8" t="s">
        <v>965</v>
      </c>
      <c r="G75" s="8" t="s">
        <v>966</v>
      </c>
      <c r="H75" s="8" t="s">
        <v>967</v>
      </c>
      <c r="I75" s="8" t="s">
        <v>968</v>
      </c>
      <c r="J75" s="8" t="s">
        <v>969</v>
      </c>
      <c r="K75" s="8" t="s">
        <v>970</v>
      </c>
      <c r="L75" s="8" t="s">
        <v>971</v>
      </c>
      <c r="M75" s="8" t="s">
        <v>972</v>
      </c>
      <c r="N75" s="22"/>
    </row>
    <row r="76" spans="1:14">
      <c r="A76" s="8" t="s">
        <v>973</v>
      </c>
      <c r="B76" s="8" t="s">
        <v>974</v>
      </c>
      <c r="C76" s="8" t="s">
        <v>975</v>
      </c>
      <c r="D76" s="8" t="s">
        <v>976</v>
      </c>
      <c r="E76" s="8" t="s">
        <v>977</v>
      </c>
      <c r="F76" s="8" t="s">
        <v>978</v>
      </c>
      <c r="G76" s="8" t="s">
        <v>979</v>
      </c>
      <c r="H76" s="8" t="s">
        <v>980</v>
      </c>
      <c r="I76" s="8" t="s">
        <v>981</v>
      </c>
      <c r="J76" s="8" t="s">
        <v>982</v>
      </c>
      <c r="K76" s="8" t="s">
        <v>983</v>
      </c>
      <c r="L76" s="8" t="s">
        <v>984</v>
      </c>
      <c r="M76" s="8" t="s">
        <v>985</v>
      </c>
      <c r="N76" s="22"/>
    </row>
    <row r="77" spans="1:14">
      <c r="A77" s="8" t="s">
        <v>986</v>
      </c>
      <c r="B77" s="8" t="s">
        <v>987</v>
      </c>
      <c r="C77" s="8" t="s">
        <v>988</v>
      </c>
      <c r="D77" s="8" t="s">
        <v>989</v>
      </c>
      <c r="E77" s="8" t="s">
        <v>990</v>
      </c>
      <c r="F77" s="8" t="s">
        <v>991</v>
      </c>
      <c r="G77" s="8" t="s">
        <v>992</v>
      </c>
      <c r="H77" s="8" t="s">
        <v>993</v>
      </c>
      <c r="I77" s="8" t="s">
        <v>994</v>
      </c>
      <c r="J77" s="8" t="s">
        <v>995</v>
      </c>
      <c r="K77" s="8" t="s">
        <v>996</v>
      </c>
      <c r="L77" s="8" t="s">
        <v>997</v>
      </c>
      <c r="M77" s="8" t="s">
        <v>998</v>
      </c>
      <c r="N77" s="22"/>
    </row>
    <row r="78" spans="1:14">
      <c r="A78" s="8" t="s">
        <v>999</v>
      </c>
      <c r="B78" s="8" t="s">
        <v>1000</v>
      </c>
      <c r="C78" s="8" t="s">
        <v>1001</v>
      </c>
      <c r="D78" s="8" t="s">
        <v>1002</v>
      </c>
      <c r="E78" s="8" t="s">
        <v>1003</v>
      </c>
      <c r="F78" s="8" t="s">
        <v>1004</v>
      </c>
      <c r="G78" s="8" t="s">
        <v>1005</v>
      </c>
      <c r="H78" s="8" t="s">
        <v>1006</v>
      </c>
      <c r="I78" s="8" t="s">
        <v>1007</v>
      </c>
      <c r="J78" s="8" t="s">
        <v>1008</v>
      </c>
      <c r="K78" s="8" t="s">
        <v>1009</v>
      </c>
      <c r="L78" s="8" t="s">
        <v>1010</v>
      </c>
      <c r="M78" s="8" t="s">
        <v>1011</v>
      </c>
      <c r="N78" s="22"/>
    </row>
    <row r="79" spans="1:14">
      <c r="A79" s="8" t="s">
        <v>1012</v>
      </c>
      <c r="B79" s="8" t="s">
        <v>1013</v>
      </c>
      <c r="C79" s="8" t="s">
        <v>1014</v>
      </c>
      <c r="D79" s="8" t="s">
        <v>1015</v>
      </c>
      <c r="E79" s="8" t="s">
        <v>1016</v>
      </c>
      <c r="F79" s="8" t="s">
        <v>1017</v>
      </c>
      <c r="G79" s="8" t="s">
        <v>1018</v>
      </c>
      <c r="H79" s="8" t="s">
        <v>1019</v>
      </c>
      <c r="I79" s="8" t="s">
        <v>1020</v>
      </c>
      <c r="J79" s="8" t="s">
        <v>1021</v>
      </c>
      <c r="K79" s="8" t="s">
        <v>1022</v>
      </c>
      <c r="L79" s="8" t="s">
        <v>1023</v>
      </c>
      <c r="M79" s="8" t="s">
        <v>1024</v>
      </c>
      <c r="N79" s="22"/>
    </row>
    <row r="80" spans="1:14">
      <c r="A80" s="8" t="s">
        <v>1025</v>
      </c>
      <c r="B80" s="8" t="s">
        <v>1026</v>
      </c>
      <c r="C80" s="8" t="s">
        <v>1027</v>
      </c>
      <c r="D80" s="8" t="s">
        <v>1028</v>
      </c>
      <c r="E80" s="8" t="s">
        <v>1029</v>
      </c>
      <c r="F80" s="8" t="s">
        <v>1030</v>
      </c>
      <c r="G80" s="8" t="s">
        <v>1031</v>
      </c>
      <c r="H80" s="8" t="s">
        <v>1032</v>
      </c>
      <c r="I80" s="8" t="s">
        <v>1033</v>
      </c>
      <c r="J80" s="8" t="s">
        <v>1034</v>
      </c>
      <c r="K80" s="8" t="s">
        <v>1035</v>
      </c>
      <c r="L80" s="8" t="s">
        <v>1036</v>
      </c>
      <c r="M80" s="8" t="s">
        <v>1037</v>
      </c>
      <c r="N80" s="22"/>
    </row>
    <row r="81" spans="1:14">
      <c r="A81" s="8" t="s">
        <v>1038</v>
      </c>
      <c r="B81" s="8" t="s">
        <v>1039</v>
      </c>
      <c r="C81" s="8" t="s">
        <v>1040</v>
      </c>
      <c r="D81" s="8" t="s">
        <v>1041</v>
      </c>
      <c r="E81" s="8" t="s">
        <v>1042</v>
      </c>
      <c r="F81" s="8" t="s">
        <v>1043</v>
      </c>
      <c r="G81" s="8" t="s">
        <v>1044</v>
      </c>
      <c r="H81" s="8" t="s">
        <v>1045</v>
      </c>
      <c r="I81" s="8" t="s">
        <v>1046</v>
      </c>
      <c r="J81" s="8" t="s">
        <v>1047</v>
      </c>
      <c r="K81" s="8" t="s">
        <v>1048</v>
      </c>
      <c r="L81" s="8" t="s">
        <v>1049</v>
      </c>
      <c r="M81" s="8" t="s">
        <v>1050</v>
      </c>
      <c r="N81" s="22"/>
    </row>
    <row r="82" spans="1:14">
      <c r="A82" s="8" t="s">
        <v>1051</v>
      </c>
      <c r="B82" s="8" t="s">
        <v>1052</v>
      </c>
      <c r="C82" s="8" t="s">
        <v>1053</v>
      </c>
      <c r="D82" s="8" t="s">
        <v>1054</v>
      </c>
      <c r="E82" s="8" t="s">
        <v>1055</v>
      </c>
      <c r="F82" s="8" t="s">
        <v>1056</v>
      </c>
      <c r="G82" s="8" t="s">
        <v>1057</v>
      </c>
      <c r="H82" s="8" t="s">
        <v>1058</v>
      </c>
      <c r="I82" s="8" t="s">
        <v>1059</v>
      </c>
      <c r="J82" s="8" t="s">
        <v>1060</v>
      </c>
      <c r="K82" s="8" t="s">
        <v>1061</v>
      </c>
      <c r="L82" s="8" t="s">
        <v>1062</v>
      </c>
      <c r="M82" s="8" t="s">
        <v>1063</v>
      </c>
      <c r="N82" s="22"/>
    </row>
    <row r="83" spans="1:14">
      <c r="A83" s="8" t="s">
        <v>1064</v>
      </c>
      <c r="B83" s="8" t="s">
        <v>1065</v>
      </c>
      <c r="C83" s="8" t="s">
        <v>1066</v>
      </c>
      <c r="D83" s="8" t="s">
        <v>1067</v>
      </c>
      <c r="E83" s="8" t="s">
        <v>1068</v>
      </c>
      <c r="F83" s="8" t="s">
        <v>1069</v>
      </c>
      <c r="G83" s="8" t="s">
        <v>1070</v>
      </c>
      <c r="H83" s="8" t="s">
        <v>1071</v>
      </c>
      <c r="I83" s="8" t="s">
        <v>1072</v>
      </c>
      <c r="J83" s="8" t="s">
        <v>1073</v>
      </c>
      <c r="K83" s="8" t="s">
        <v>1074</v>
      </c>
      <c r="L83" s="8" t="s">
        <v>1075</v>
      </c>
      <c r="M83" s="8" t="s">
        <v>1076</v>
      </c>
      <c r="N83" s="22"/>
    </row>
    <row r="84" spans="1:14">
      <c r="A84" s="8" t="s">
        <v>1077</v>
      </c>
      <c r="B84" s="8" t="s">
        <v>1078</v>
      </c>
      <c r="C84" s="8" t="s">
        <v>1079</v>
      </c>
      <c r="D84" s="8" t="s">
        <v>1080</v>
      </c>
      <c r="E84" s="8" t="s">
        <v>1081</v>
      </c>
      <c r="F84" s="8" t="s">
        <v>1082</v>
      </c>
      <c r="G84" s="8" t="s">
        <v>1083</v>
      </c>
      <c r="H84" s="8" t="s">
        <v>1084</v>
      </c>
      <c r="I84" s="8" t="s">
        <v>1085</v>
      </c>
      <c r="J84" s="8" t="s">
        <v>1086</v>
      </c>
      <c r="K84" s="8" t="s">
        <v>1087</v>
      </c>
      <c r="L84" s="8" t="s">
        <v>1088</v>
      </c>
      <c r="M84" s="8" t="s">
        <v>1089</v>
      </c>
      <c r="N84" s="22"/>
    </row>
    <row r="85" spans="1:14">
      <c r="A85" s="8" t="s">
        <v>1090</v>
      </c>
      <c r="B85" s="8" t="s">
        <v>1091</v>
      </c>
      <c r="C85" s="8" t="s">
        <v>1092</v>
      </c>
      <c r="D85" s="8" t="s">
        <v>1093</v>
      </c>
      <c r="E85" s="8" t="s">
        <v>1094</v>
      </c>
      <c r="F85" s="8" t="s">
        <v>1095</v>
      </c>
      <c r="G85" s="8" t="s">
        <v>1096</v>
      </c>
      <c r="H85" s="8" t="s">
        <v>1097</v>
      </c>
      <c r="I85" s="8" t="s">
        <v>1098</v>
      </c>
      <c r="J85" s="8" t="s">
        <v>1099</v>
      </c>
      <c r="K85" s="8" t="s">
        <v>1100</v>
      </c>
      <c r="L85" s="8" t="s">
        <v>1101</v>
      </c>
      <c r="M85" s="8" t="s">
        <v>1102</v>
      </c>
      <c r="N85" s="22"/>
    </row>
    <row r="86" spans="1:14">
      <c r="A86" s="8" t="s">
        <v>1103</v>
      </c>
      <c r="B86" s="8" t="s">
        <v>1104</v>
      </c>
      <c r="C86" s="8" t="s">
        <v>1105</v>
      </c>
      <c r="D86" s="8" t="s">
        <v>1106</v>
      </c>
      <c r="E86" s="8" t="s">
        <v>1107</v>
      </c>
      <c r="F86" s="8" t="s">
        <v>1108</v>
      </c>
      <c r="G86" s="8" t="s">
        <v>1109</v>
      </c>
      <c r="H86" s="8" t="s">
        <v>1110</v>
      </c>
      <c r="I86" s="8" t="s">
        <v>1111</v>
      </c>
      <c r="J86" s="8" t="s">
        <v>1112</v>
      </c>
      <c r="K86" s="8" t="s">
        <v>1113</v>
      </c>
      <c r="L86" s="8" t="s">
        <v>1114</v>
      </c>
      <c r="M86" s="8" t="s">
        <v>1115</v>
      </c>
      <c r="N86" s="22"/>
    </row>
    <row r="87" spans="1:14">
      <c r="A87" s="8" t="s">
        <v>1116</v>
      </c>
      <c r="B87" s="8" t="s">
        <v>1117</v>
      </c>
      <c r="C87" s="8" t="s">
        <v>1118</v>
      </c>
      <c r="D87" s="8" t="s">
        <v>1119</v>
      </c>
      <c r="E87" s="8" t="s">
        <v>1120</v>
      </c>
      <c r="F87" s="8" t="s">
        <v>1121</v>
      </c>
      <c r="G87" s="8" t="s">
        <v>1122</v>
      </c>
      <c r="H87" s="8" t="s">
        <v>1123</v>
      </c>
      <c r="I87" s="8" t="s">
        <v>1124</v>
      </c>
      <c r="J87" s="8" t="s">
        <v>1125</v>
      </c>
      <c r="K87" s="8" t="s">
        <v>1126</v>
      </c>
      <c r="L87" s="8" t="s">
        <v>1127</v>
      </c>
      <c r="M87" s="8" t="s">
        <v>1128</v>
      </c>
      <c r="N87" s="22"/>
    </row>
    <row r="88" spans="1:14">
      <c r="A88" s="8" t="s">
        <v>1129</v>
      </c>
      <c r="B88" s="8" t="s">
        <v>1130</v>
      </c>
      <c r="C88" s="8" t="s">
        <v>1131</v>
      </c>
      <c r="D88" s="8" t="s">
        <v>1132</v>
      </c>
      <c r="E88" s="8" t="s">
        <v>1133</v>
      </c>
      <c r="F88" s="8" t="s">
        <v>1134</v>
      </c>
      <c r="G88" s="8" t="s">
        <v>1135</v>
      </c>
      <c r="H88" s="8" t="s">
        <v>1136</v>
      </c>
      <c r="I88" s="8" t="s">
        <v>1137</v>
      </c>
      <c r="J88" s="8" t="s">
        <v>1138</v>
      </c>
      <c r="K88" s="8" t="s">
        <v>1139</v>
      </c>
      <c r="L88" s="8" t="s">
        <v>1140</v>
      </c>
      <c r="M88" s="8" t="s">
        <v>1141</v>
      </c>
      <c r="N88" s="22"/>
    </row>
    <row r="89" spans="1:14">
      <c r="A89" s="8" t="s">
        <v>1142</v>
      </c>
      <c r="B89" s="8" t="s">
        <v>1143</v>
      </c>
      <c r="C89" s="8" t="s">
        <v>1144</v>
      </c>
      <c r="D89" s="8" t="s">
        <v>1145</v>
      </c>
      <c r="E89" s="8" t="s">
        <v>1146</v>
      </c>
      <c r="F89" s="8" t="s">
        <v>1147</v>
      </c>
      <c r="G89" s="8" t="s">
        <v>1148</v>
      </c>
      <c r="H89" s="8" t="s">
        <v>1149</v>
      </c>
      <c r="I89" s="8" t="s">
        <v>1150</v>
      </c>
      <c r="J89" s="8" t="s">
        <v>1151</v>
      </c>
      <c r="K89" s="8" t="s">
        <v>1152</v>
      </c>
      <c r="L89" s="8" t="s">
        <v>1153</v>
      </c>
      <c r="M89" s="8" t="s">
        <v>1154</v>
      </c>
      <c r="N89" s="22"/>
    </row>
    <row r="90" spans="1:14">
      <c r="A90" s="8" t="s">
        <v>1155</v>
      </c>
      <c r="B90" s="8" t="s">
        <v>1156</v>
      </c>
      <c r="C90" s="8" t="s">
        <v>1157</v>
      </c>
      <c r="D90" s="8" t="s">
        <v>1158</v>
      </c>
      <c r="E90" s="8" t="s">
        <v>1159</v>
      </c>
      <c r="F90" s="8" t="s">
        <v>1160</v>
      </c>
      <c r="G90" s="8" t="s">
        <v>1161</v>
      </c>
      <c r="H90" s="8" t="s">
        <v>1162</v>
      </c>
      <c r="I90" s="8" t="s">
        <v>1163</v>
      </c>
      <c r="J90" s="8" t="s">
        <v>1164</v>
      </c>
      <c r="K90" s="8" t="s">
        <v>1165</v>
      </c>
      <c r="L90" s="8" t="s">
        <v>1166</v>
      </c>
      <c r="M90" s="8" t="s">
        <v>1167</v>
      </c>
      <c r="N90" s="22"/>
    </row>
    <row r="91" spans="1:14">
      <c r="A91" s="8" t="s">
        <v>1168</v>
      </c>
      <c r="B91" s="8" t="s">
        <v>1169</v>
      </c>
      <c r="C91" s="8" t="s">
        <v>1170</v>
      </c>
      <c r="D91" s="8" t="s">
        <v>1171</v>
      </c>
      <c r="E91" s="8" t="s">
        <v>1172</v>
      </c>
      <c r="F91" s="8" t="s">
        <v>1173</v>
      </c>
      <c r="G91" s="8" t="s">
        <v>1174</v>
      </c>
      <c r="H91" s="8" t="s">
        <v>1175</v>
      </c>
      <c r="I91" s="8" t="s">
        <v>1176</v>
      </c>
      <c r="J91" s="8" t="s">
        <v>1177</v>
      </c>
      <c r="K91" s="8" t="s">
        <v>1178</v>
      </c>
      <c r="L91" s="8" t="s">
        <v>1179</v>
      </c>
      <c r="M91" s="8" t="s">
        <v>1180</v>
      </c>
      <c r="N91" s="22"/>
    </row>
    <row r="92" spans="1:14">
      <c r="A92" s="8" t="s">
        <v>1181</v>
      </c>
      <c r="B92" s="8" t="s">
        <v>1182</v>
      </c>
      <c r="C92" s="8" t="s">
        <v>1183</v>
      </c>
      <c r="D92" s="8" t="s">
        <v>1184</v>
      </c>
      <c r="E92" s="8" t="s">
        <v>1185</v>
      </c>
      <c r="F92" s="8" t="s">
        <v>1186</v>
      </c>
      <c r="G92" s="8" t="s">
        <v>1187</v>
      </c>
      <c r="H92" s="8" t="s">
        <v>1188</v>
      </c>
      <c r="I92" s="8" t="s">
        <v>1189</v>
      </c>
      <c r="J92" s="8" t="s">
        <v>1190</v>
      </c>
      <c r="K92" s="8" t="s">
        <v>1191</v>
      </c>
      <c r="L92" s="8" t="s">
        <v>1192</v>
      </c>
      <c r="M92" s="8" t="s">
        <v>1193</v>
      </c>
      <c r="N92" s="22"/>
    </row>
    <row r="93" spans="1:14">
      <c r="A93" s="8" t="s">
        <v>1194</v>
      </c>
      <c r="B93" s="8" t="s">
        <v>1195</v>
      </c>
      <c r="C93" s="8" t="s">
        <v>1196</v>
      </c>
      <c r="D93" s="8" t="s">
        <v>1197</v>
      </c>
      <c r="E93" s="8" t="s">
        <v>1198</v>
      </c>
      <c r="F93" s="8" t="s">
        <v>1199</v>
      </c>
      <c r="G93" s="8" t="s">
        <v>1200</v>
      </c>
      <c r="H93" s="8" t="s">
        <v>1201</v>
      </c>
      <c r="I93" s="8" t="s">
        <v>1202</v>
      </c>
      <c r="J93" s="8" t="s">
        <v>1203</v>
      </c>
      <c r="K93" s="8" t="s">
        <v>1204</v>
      </c>
      <c r="L93" s="8" t="s">
        <v>1205</v>
      </c>
      <c r="M93" s="8" t="s">
        <v>1206</v>
      </c>
      <c r="N93" s="22"/>
    </row>
    <row r="94" spans="1:14">
      <c r="A94" s="8" t="s">
        <v>1207</v>
      </c>
      <c r="B94" s="8" t="s">
        <v>1208</v>
      </c>
      <c r="C94" s="8" t="s">
        <v>1209</v>
      </c>
      <c r="D94" s="8" t="s">
        <v>1210</v>
      </c>
      <c r="E94" s="8" t="s">
        <v>1211</v>
      </c>
      <c r="F94" s="8" t="s">
        <v>1212</v>
      </c>
      <c r="G94" s="8" t="s">
        <v>1213</v>
      </c>
      <c r="H94" s="8" t="s">
        <v>1214</v>
      </c>
      <c r="I94" s="8" t="s">
        <v>1215</v>
      </c>
      <c r="J94" s="8" t="s">
        <v>1216</v>
      </c>
      <c r="K94" s="8" t="s">
        <v>1217</v>
      </c>
      <c r="L94" s="8" t="s">
        <v>1218</v>
      </c>
      <c r="M94" s="8" t="s">
        <v>1219</v>
      </c>
      <c r="N94" s="22"/>
    </row>
    <row r="95" spans="1:14">
      <c r="A95" s="8" t="s">
        <v>1220</v>
      </c>
      <c r="B95" s="8" t="s">
        <v>1221</v>
      </c>
      <c r="C95" s="8" t="s">
        <v>1222</v>
      </c>
      <c r="D95" s="8" t="s">
        <v>1223</v>
      </c>
      <c r="E95" s="8" t="s">
        <v>1224</v>
      </c>
      <c r="F95" s="8" t="s">
        <v>1225</v>
      </c>
      <c r="G95" s="8" t="s">
        <v>1226</v>
      </c>
      <c r="H95" s="8" t="s">
        <v>1227</v>
      </c>
      <c r="I95" s="8" t="s">
        <v>1228</v>
      </c>
      <c r="J95" s="8" t="s">
        <v>1229</v>
      </c>
      <c r="K95" s="8" t="s">
        <v>1230</v>
      </c>
      <c r="L95" s="8" t="s">
        <v>1231</v>
      </c>
      <c r="M95" s="8" t="s">
        <v>1232</v>
      </c>
      <c r="N95" s="22"/>
    </row>
    <row r="96" spans="1:14">
      <c r="A96" s="8" t="s">
        <v>1233</v>
      </c>
      <c r="B96" s="8" t="s">
        <v>1234</v>
      </c>
      <c r="C96" s="8" t="s">
        <v>1235</v>
      </c>
      <c r="D96" s="8" t="s">
        <v>1236</v>
      </c>
      <c r="E96" s="8" t="s">
        <v>1237</v>
      </c>
      <c r="F96" s="8" t="s">
        <v>1238</v>
      </c>
      <c r="G96" s="8" t="s">
        <v>1239</v>
      </c>
      <c r="H96" s="8" t="s">
        <v>1240</v>
      </c>
      <c r="I96" s="8" t="s">
        <v>1241</v>
      </c>
      <c r="J96" s="8" t="s">
        <v>1242</v>
      </c>
      <c r="K96" s="8" t="s">
        <v>1243</v>
      </c>
      <c r="L96" s="8" t="s">
        <v>1244</v>
      </c>
      <c r="M96" s="8" t="s">
        <v>1245</v>
      </c>
      <c r="N96" s="22"/>
    </row>
    <row r="97" spans="1:14">
      <c r="A97" s="8" t="s">
        <v>1246</v>
      </c>
      <c r="B97" s="8" t="s">
        <v>1247</v>
      </c>
      <c r="C97" s="8" t="s">
        <v>1248</v>
      </c>
      <c r="D97" s="8" t="s">
        <v>1249</v>
      </c>
      <c r="E97" s="8" t="s">
        <v>1250</v>
      </c>
      <c r="F97" s="8" t="s">
        <v>1251</v>
      </c>
      <c r="G97" s="8" t="s">
        <v>1252</v>
      </c>
      <c r="H97" s="8" t="s">
        <v>1253</v>
      </c>
      <c r="I97" s="8" t="s">
        <v>1254</v>
      </c>
      <c r="J97" s="8" t="s">
        <v>1255</v>
      </c>
      <c r="K97" s="8" t="s">
        <v>1256</v>
      </c>
      <c r="L97" s="8" t="s">
        <v>1257</v>
      </c>
      <c r="M97" s="8" t="s">
        <v>1258</v>
      </c>
      <c r="N97" s="22"/>
    </row>
    <row r="98" spans="1:14">
      <c r="A98" s="8" t="s">
        <v>1259</v>
      </c>
      <c r="B98" s="8" t="s">
        <v>1260</v>
      </c>
      <c r="C98" s="8" t="s">
        <v>1261</v>
      </c>
      <c r="D98" s="8" t="s">
        <v>1262</v>
      </c>
      <c r="E98" s="8" t="s">
        <v>1263</v>
      </c>
      <c r="F98" s="8" t="s">
        <v>1264</v>
      </c>
      <c r="G98" s="8" t="s">
        <v>1265</v>
      </c>
      <c r="H98" s="8" t="s">
        <v>1266</v>
      </c>
      <c r="I98" s="8" t="s">
        <v>1267</v>
      </c>
      <c r="J98" s="8" t="s">
        <v>1268</v>
      </c>
      <c r="K98" s="8" t="s">
        <v>1269</v>
      </c>
      <c r="L98" s="8" t="s">
        <v>1270</v>
      </c>
      <c r="M98" s="8" t="s">
        <v>1271</v>
      </c>
      <c r="N98" s="22"/>
    </row>
    <row r="99" spans="1:14">
      <c r="A99" s="8" t="s">
        <v>1272</v>
      </c>
      <c r="B99" s="8" t="s">
        <v>1273</v>
      </c>
      <c r="C99" s="8" t="s">
        <v>1274</v>
      </c>
      <c r="D99" s="8" t="s">
        <v>1275</v>
      </c>
      <c r="E99" s="8" t="s">
        <v>1276</v>
      </c>
      <c r="F99" s="8" t="s">
        <v>1277</v>
      </c>
      <c r="G99" s="8" t="s">
        <v>1278</v>
      </c>
      <c r="H99" s="8" t="s">
        <v>1279</v>
      </c>
      <c r="I99" s="8" t="s">
        <v>1280</v>
      </c>
      <c r="J99" s="8" t="s">
        <v>1281</v>
      </c>
      <c r="K99" s="8" t="s">
        <v>1282</v>
      </c>
      <c r="L99" s="8" t="s">
        <v>1283</v>
      </c>
      <c r="M99" s="8" t="s">
        <v>1284</v>
      </c>
      <c r="N99" s="22"/>
    </row>
    <row r="100" spans="1:14">
      <c r="A100" s="8" t="s">
        <v>1285</v>
      </c>
      <c r="B100" s="8" t="s">
        <v>1286</v>
      </c>
      <c r="C100" s="8" t="s">
        <v>1287</v>
      </c>
      <c r="D100" s="8" t="s">
        <v>1288</v>
      </c>
      <c r="E100" s="8" t="s">
        <v>1289</v>
      </c>
      <c r="F100" s="8" t="s">
        <v>1290</v>
      </c>
      <c r="G100" s="8" t="s">
        <v>1291</v>
      </c>
      <c r="H100" s="8" t="s">
        <v>1292</v>
      </c>
      <c r="I100" s="8" t="s">
        <v>1293</v>
      </c>
      <c r="J100" s="8" t="s">
        <v>1294</v>
      </c>
      <c r="K100" s="8" t="s">
        <v>1295</v>
      </c>
      <c r="L100" s="8" t="s">
        <v>1296</v>
      </c>
      <c r="M100" s="8" t="s">
        <v>1297</v>
      </c>
      <c r="N100" s="22"/>
    </row>
    <row r="101" spans="1:14">
      <c r="A101" s="23" t="s">
        <v>1298</v>
      </c>
      <c r="B101" s="23" t="s">
        <v>1299</v>
      </c>
      <c r="C101" s="23" t="s">
        <v>1300</v>
      </c>
      <c r="D101" s="23" t="s">
        <v>1301</v>
      </c>
      <c r="E101" s="23" t="s">
        <v>1302</v>
      </c>
      <c r="F101" s="23" t="s">
        <v>1303</v>
      </c>
      <c r="G101" s="23" t="s">
        <v>1304</v>
      </c>
      <c r="H101" s="23" t="s">
        <v>1305</v>
      </c>
      <c r="I101" s="23" t="s">
        <v>1306</v>
      </c>
      <c r="J101" s="23" t="s">
        <v>1307</v>
      </c>
      <c r="K101" s="23" t="s">
        <v>1308</v>
      </c>
      <c r="L101" s="23" t="s">
        <v>1309</v>
      </c>
      <c r="M101" s="23" t="s">
        <v>1310</v>
      </c>
      <c r="N101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D12" sqref="D12"/>
    </sheetView>
  </sheetViews>
  <sheetFormatPr defaultColWidth="8.81640625" defaultRowHeight="23.5"/>
  <cols>
    <col min="1" max="1" width="16.453125" style="5" customWidth="1"/>
    <col min="2" max="2" width="14.81640625" style="5" customWidth="1"/>
    <col min="3" max="3" width="14" style="5" customWidth="1"/>
    <col min="4" max="4" width="41" style="5" customWidth="1"/>
    <col min="5" max="5" width="44.81640625" style="5" customWidth="1"/>
    <col min="6" max="16384" width="8.81640625" style="5"/>
  </cols>
  <sheetData>
    <row r="1" spans="1:5" ht="34" customHeight="1">
      <c r="A1" s="25" t="s">
        <v>1311</v>
      </c>
    </row>
    <row r="2" spans="1:5" ht="24" thickBot="1">
      <c r="A2" s="26" t="s">
        <v>1312</v>
      </c>
      <c r="B2" s="26" t="s">
        <v>1313</v>
      </c>
      <c r="C2" s="26" t="s">
        <v>1314</v>
      </c>
      <c r="D2" s="26" t="s">
        <v>1315</v>
      </c>
      <c r="E2" s="26" t="s">
        <v>1316</v>
      </c>
    </row>
    <row r="3" spans="1:5">
      <c r="A3" s="27">
        <v>6</v>
      </c>
      <c r="B3" s="27">
        <v>152485375</v>
      </c>
      <c r="C3" s="27" t="s">
        <v>1317</v>
      </c>
      <c r="D3" s="27" t="s">
        <v>1318</v>
      </c>
      <c r="E3" s="27" t="s">
        <v>1319</v>
      </c>
    </row>
    <row r="4" spans="1:5">
      <c r="A4" s="27">
        <v>6</v>
      </c>
      <c r="B4" s="27">
        <v>152527320</v>
      </c>
      <c r="C4" s="27" t="s">
        <v>1317</v>
      </c>
      <c r="D4" s="27" t="s">
        <v>1320</v>
      </c>
      <c r="E4" s="27" t="s">
        <v>1321</v>
      </c>
    </row>
    <row r="5" spans="1:5">
      <c r="A5" s="27">
        <v>6</v>
      </c>
      <c r="B5" s="27">
        <v>152751762</v>
      </c>
      <c r="C5" s="27" t="s">
        <v>1322</v>
      </c>
      <c r="D5" s="27" t="s">
        <v>1323</v>
      </c>
      <c r="E5" s="27" t="s">
        <v>1324</v>
      </c>
    </row>
    <row r="6" spans="1:5">
      <c r="A6" s="27">
        <v>6</v>
      </c>
      <c r="B6" s="27">
        <v>152776571</v>
      </c>
      <c r="C6" s="27" t="s">
        <v>1322</v>
      </c>
      <c r="D6" s="27" t="s">
        <v>1325</v>
      </c>
      <c r="E6" s="27" t="s">
        <v>1326</v>
      </c>
    </row>
    <row r="7" spans="1:5">
      <c r="A7" s="27">
        <v>6</v>
      </c>
      <c r="B7" s="27">
        <v>152793508</v>
      </c>
      <c r="C7" s="27" t="s">
        <v>1327</v>
      </c>
      <c r="D7" s="27" t="s">
        <v>1328</v>
      </c>
      <c r="E7" s="27" t="s">
        <v>1329</v>
      </c>
    </row>
    <row r="8" spans="1:5" ht="24" thickBot="1">
      <c r="A8" s="28">
        <v>6</v>
      </c>
      <c r="B8" s="28">
        <v>152673201</v>
      </c>
      <c r="C8" s="28" t="s">
        <v>1327</v>
      </c>
      <c r="D8" s="28" t="s">
        <v>1330</v>
      </c>
      <c r="E8" s="28" t="s">
        <v>1331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T14"/>
  <sheetViews>
    <sheetView workbookViewId="0">
      <selection activeCell="F27" sqref="F27"/>
    </sheetView>
  </sheetViews>
  <sheetFormatPr defaultColWidth="8.81640625" defaultRowHeight="18.75" customHeight="1"/>
  <cols>
    <col min="1" max="1" width="14.453125" style="9" customWidth="1"/>
    <col min="2" max="2" width="8.81640625" style="9"/>
    <col min="3" max="4" width="18.1796875" style="9" customWidth="1"/>
    <col min="5" max="5" width="10.81640625" style="9" bestFit="1" customWidth="1"/>
    <col min="6" max="6" width="10.81640625" style="9" customWidth="1"/>
    <col min="7" max="7" width="16.1796875" style="9" customWidth="1"/>
    <col min="8" max="8" width="16.81640625" style="9" bestFit="1" customWidth="1"/>
    <col min="9" max="9" width="8.81640625" style="9"/>
    <col min="10" max="10" width="12.1796875" style="9" customWidth="1"/>
    <col min="11" max="11" width="8.81640625" style="9"/>
    <col min="12" max="12" width="18.54296875" style="9" customWidth="1"/>
    <col min="13" max="13" width="22.26953125" style="9" customWidth="1"/>
    <col min="14" max="14" width="12.453125" style="9" customWidth="1"/>
    <col min="15" max="15" width="13.1796875" style="9" customWidth="1"/>
    <col min="16" max="16" width="9" style="9" bestFit="1" customWidth="1"/>
    <col min="17" max="17" width="18.54296875" style="9" customWidth="1"/>
    <col min="18" max="19" width="9" style="9" bestFit="1" customWidth="1"/>
    <col min="20" max="20" width="16.453125" style="9" customWidth="1"/>
    <col min="21" max="21" width="9" style="9" bestFit="1" customWidth="1"/>
    <col min="22" max="22" width="13.1796875" style="9" customWidth="1"/>
    <col min="23" max="23" width="10" style="9" bestFit="1" customWidth="1"/>
    <col min="24" max="25" width="9" style="9" bestFit="1" customWidth="1"/>
    <col min="26" max="26" width="15.81640625" style="9" bestFit="1" customWidth="1"/>
    <col min="27" max="27" width="11.453125" style="9" bestFit="1" customWidth="1"/>
    <col min="28" max="28" width="19.1796875" style="9" bestFit="1" customWidth="1"/>
    <col min="29" max="29" width="24.453125" style="9" bestFit="1" customWidth="1"/>
    <col min="30" max="30" width="9" style="9" bestFit="1" customWidth="1"/>
    <col min="31" max="31" width="13.26953125" style="9" bestFit="1" customWidth="1"/>
    <col min="32" max="32" width="27.26953125" style="9" bestFit="1" customWidth="1"/>
    <col min="33" max="33" width="19.81640625" style="9" customWidth="1"/>
    <col min="34" max="34" width="15.453125" style="9" customWidth="1"/>
    <col min="35" max="35" width="20.1796875" style="9" customWidth="1"/>
    <col min="36" max="37" width="15.453125" style="9" customWidth="1"/>
    <col min="38" max="39" width="16.1796875" style="9" customWidth="1"/>
    <col min="40" max="41" width="17.54296875" style="9" customWidth="1"/>
    <col min="42" max="43" width="15.453125" style="9" customWidth="1"/>
    <col min="44" max="45" width="20.1796875" style="9" customWidth="1"/>
    <col min="46" max="46" width="24" style="9" customWidth="1"/>
    <col min="47" max="16384" width="8.81640625" style="9"/>
  </cols>
  <sheetData>
    <row r="1" spans="1:46" ht="18.5">
      <c r="A1" s="17" t="s">
        <v>1332</v>
      </c>
    </row>
    <row r="2" spans="1:46" ht="23.15" customHeight="1">
      <c r="A2" s="46" t="s">
        <v>1333</v>
      </c>
    </row>
    <row r="3" spans="1:46" ht="18.5">
      <c r="A3" s="82" t="s">
        <v>1334</v>
      </c>
      <c r="B3" s="83"/>
      <c r="C3" s="83"/>
      <c r="D3" s="83"/>
      <c r="E3" s="83"/>
      <c r="F3" s="83"/>
      <c r="G3" s="84"/>
      <c r="H3" s="82" t="s">
        <v>1335</v>
      </c>
      <c r="I3" s="83"/>
      <c r="J3" s="83"/>
      <c r="K3" s="83"/>
      <c r="L3" s="83"/>
      <c r="M3" s="83"/>
      <c r="N3" s="83"/>
      <c r="O3" s="83"/>
      <c r="P3" s="84"/>
      <c r="Q3" s="79" t="s">
        <v>1336</v>
      </c>
      <c r="R3" s="80"/>
      <c r="S3" s="80"/>
      <c r="T3" s="80"/>
      <c r="U3" s="81"/>
      <c r="V3" s="79" t="s">
        <v>1337</v>
      </c>
      <c r="W3" s="85"/>
      <c r="X3" s="85"/>
      <c r="Y3" s="85"/>
      <c r="Z3" s="85"/>
      <c r="AA3" s="85"/>
      <c r="AB3" s="85"/>
      <c r="AC3" s="85"/>
      <c r="AD3" s="85"/>
      <c r="AE3" s="77"/>
      <c r="AF3" s="38"/>
      <c r="AG3" s="86" t="s">
        <v>1338</v>
      </c>
      <c r="AH3" s="87"/>
      <c r="AI3" s="79" t="s">
        <v>1339</v>
      </c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1"/>
    </row>
    <row r="4" spans="1:46" s="18" customFormat="1" ht="18.5">
      <c r="A4" s="42" t="s">
        <v>1340</v>
      </c>
      <c r="B4" s="43" t="s">
        <v>1341</v>
      </c>
      <c r="C4" s="43" t="s">
        <v>1312</v>
      </c>
      <c r="D4" s="43" t="s">
        <v>1342</v>
      </c>
      <c r="E4" s="43" t="s">
        <v>1343</v>
      </c>
      <c r="F4" s="43" t="s">
        <v>1344</v>
      </c>
      <c r="G4" s="44" t="s">
        <v>1345</v>
      </c>
      <c r="H4" s="42" t="s">
        <v>1346</v>
      </c>
      <c r="I4" s="43" t="s">
        <v>1347</v>
      </c>
      <c r="J4" s="43" t="s">
        <v>1348</v>
      </c>
      <c r="K4" s="43" t="s">
        <v>1349</v>
      </c>
      <c r="L4" s="43" t="s">
        <v>1350</v>
      </c>
      <c r="M4" s="43" t="s">
        <v>1351</v>
      </c>
      <c r="N4" s="43" t="s">
        <v>1352</v>
      </c>
      <c r="O4" s="43" t="s">
        <v>1353</v>
      </c>
      <c r="P4" s="44" t="s">
        <v>1354</v>
      </c>
      <c r="Q4" s="31" t="s">
        <v>1355</v>
      </c>
      <c r="R4" s="18" t="s">
        <v>1356</v>
      </c>
      <c r="S4" s="18" t="s">
        <v>1357</v>
      </c>
      <c r="T4" s="18" t="s">
        <v>1358</v>
      </c>
      <c r="U4" s="32" t="s">
        <v>1359</v>
      </c>
      <c r="V4" s="31" t="s">
        <v>1360</v>
      </c>
      <c r="W4" s="18" t="s">
        <v>1361</v>
      </c>
      <c r="X4" s="18" t="s">
        <v>1362</v>
      </c>
      <c r="Y4" s="18" t="s">
        <v>1363</v>
      </c>
      <c r="Z4" s="18" t="s">
        <v>1364</v>
      </c>
      <c r="AA4" s="18" t="s">
        <v>1365</v>
      </c>
      <c r="AB4" s="18" t="s">
        <v>1366</v>
      </c>
      <c r="AC4" s="18" t="s">
        <v>1367</v>
      </c>
      <c r="AD4" s="18" t="s">
        <v>1368</v>
      </c>
      <c r="AE4" s="18" t="s">
        <v>1369</v>
      </c>
      <c r="AF4" s="32" t="s">
        <v>1370</v>
      </c>
      <c r="AG4" s="31" t="s">
        <v>1371</v>
      </c>
      <c r="AH4" s="18" t="s">
        <v>1372</v>
      </c>
      <c r="AI4" s="65" t="s">
        <v>1373</v>
      </c>
      <c r="AJ4" s="60" t="s">
        <v>1374</v>
      </c>
      <c r="AK4" s="60" t="s">
        <v>1375</v>
      </c>
      <c r="AL4" s="60" t="s">
        <v>1376</v>
      </c>
      <c r="AM4" s="60" t="s">
        <v>1377</v>
      </c>
      <c r="AN4" s="60" t="s">
        <v>1378</v>
      </c>
      <c r="AO4" s="69" t="s">
        <v>1379</v>
      </c>
      <c r="AP4" s="69" t="s">
        <v>1380</v>
      </c>
      <c r="AQ4" s="69" t="s">
        <v>1381</v>
      </c>
      <c r="AR4" s="69" t="s">
        <v>1382</v>
      </c>
      <c r="AS4" s="73" t="s">
        <v>1383</v>
      </c>
      <c r="AT4" s="61" t="s">
        <v>1384</v>
      </c>
    </row>
    <row r="5" spans="1:46" s="16" customFormat="1" ht="18.5">
      <c r="A5" s="33" t="s">
        <v>1322</v>
      </c>
      <c r="B5" s="34">
        <v>1</v>
      </c>
      <c r="C5" s="34" t="s">
        <v>1385</v>
      </c>
      <c r="D5" s="34">
        <v>152751762</v>
      </c>
      <c r="E5" s="34" t="s">
        <v>1386</v>
      </c>
      <c r="F5" s="34" t="s">
        <v>1387</v>
      </c>
      <c r="G5" s="35" t="s">
        <v>1388</v>
      </c>
      <c r="H5" s="33" t="s">
        <v>1389</v>
      </c>
      <c r="I5" s="34" t="s">
        <v>1390</v>
      </c>
      <c r="J5" s="34" t="s">
        <v>1391</v>
      </c>
      <c r="K5" s="34" t="s">
        <v>1392</v>
      </c>
      <c r="L5" s="34" t="s">
        <v>1393</v>
      </c>
      <c r="M5" s="34" t="s">
        <v>1394</v>
      </c>
      <c r="N5" s="34" t="s">
        <v>1395</v>
      </c>
      <c r="O5" s="34" t="s">
        <v>1395</v>
      </c>
      <c r="P5" s="35">
        <v>29.6</v>
      </c>
      <c r="Q5" s="33">
        <v>0.63</v>
      </c>
      <c r="R5" s="34">
        <v>5.66</v>
      </c>
      <c r="S5" s="34">
        <v>8.6370000000000005</v>
      </c>
      <c r="T5" s="34">
        <v>1</v>
      </c>
      <c r="U5" s="35">
        <v>20.125</v>
      </c>
      <c r="V5" s="33">
        <v>1</v>
      </c>
      <c r="W5" s="34">
        <v>0</v>
      </c>
      <c r="X5" s="34">
        <v>2.0000000000000001E-4</v>
      </c>
      <c r="Y5" s="34">
        <v>0</v>
      </c>
      <c r="Z5" s="34">
        <v>0</v>
      </c>
      <c r="AA5" s="34">
        <v>0</v>
      </c>
      <c r="AB5" s="34">
        <v>0</v>
      </c>
      <c r="AC5" s="39">
        <v>0</v>
      </c>
      <c r="AD5" s="34">
        <v>0</v>
      </c>
      <c r="AE5" s="34">
        <v>0</v>
      </c>
      <c r="AF5" s="35">
        <v>0</v>
      </c>
      <c r="AG5" s="33" t="s">
        <v>1396</v>
      </c>
      <c r="AH5" s="34" t="s">
        <v>1397</v>
      </c>
      <c r="AI5" s="66">
        <v>8.9</v>
      </c>
      <c r="AJ5" s="55" t="s">
        <v>1398</v>
      </c>
      <c r="AK5" s="55">
        <v>2</v>
      </c>
      <c r="AL5" s="55">
        <v>16.600000000000001</v>
      </c>
      <c r="AM5" s="55" t="s">
        <v>1399</v>
      </c>
      <c r="AN5" s="55" t="s">
        <v>1400</v>
      </c>
      <c r="AO5" s="70" t="s">
        <v>1399</v>
      </c>
      <c r="AP5" s="70" t="s">
        <v>1399</v>
      </c>
      <c r="AQ5" s="70" t="s">
        <v>1399</v>
      </c>
      <c r="AR5" s="70" t="s">
        <v>1399</v>
      </c>
      <c r="AS5" s="74" t="s">
        <v>1399</v>
      </c>
      <c r="AT5" s="56" t="s">
        <v>1401</v>
      </c>
    </row>
    <row r="6" spans="1:46" s="16" customFormat="1" ht="18.5">
      <c r="A6" s="33" t="s">
        <v>1402</v>
      </c>
      <c r="B6" s="34">
        <v>1</v>
      </c>
      <c r="C6" s="34" t="s">
        <v>1385</v>
      </c>
      <c r="D6" s="34">
        <v>152776571</v>
      </c>
      <c r="E6" s="34" t="s">
        <v>1403</v>
      </c>
      <c r="F6" s="34" t="s">
        <v>1395</v>
      </c>
      <c r="G6" s="35" t="s">
        <v>1404</v>
      </c>
      <c r="H6" s="33" t="s">
        <v>1405</v>
      </c>
      <c r="I6" s="34" t="s">
        <v>1395</v>
      </c>
      <c r="J6" s="34" t="s">
        <v>1391</v>
      </c>
      <c r="K6" s="34" t="s">
        <v>1392</v>
      </c>
      <c r="L6" s="34" t="s">
        <v>1406</v>
      </c>
      <c r="M6" s="34" t="s">
        <v>1407</v>
      </c>
      <c r="N6" s="34" t="s">
        <v>1395</v>
      </c>
      <c r="O6" s="34" t="s">
        <v>1395</v>
      </c>
      <c r="P6" s="35">
        <v>17.71</v>
      </c>
      <c r="Q6" s="33">
        <v>0.25</v>
      </c>
      <c r="R6" s="34">
        <v>-3.26</v>
      </c>
      <c r="S6" s="34">
        <v>-7.9000000000000001E-2</v>
      </c>
      <c r="T6" s="34">
        <v>0.50800000000000001</v>
      </c>
      <c r="U6" s="35">
        <v>15.891</v>
      </c>
      <c r="V6" s="33">
        <v>0.5</v>
      </c>
      <c r="W6" s="34">
        <v>1.4E-3</v>
      </c>
      <c r="X6" s="34">
        <v>7.1000000000000004E-3</v>
      </c>
      <c r="Y6" s="34">
        <v>8.0000000000000004E-4</v>
      </c>
      <c r="Z6" s="34">
        <v>0</v>
      </c>
      <c r="AA6" s="34">
        <v>1E-4</v>
      </c>
      <c r="AB6" s="34">
        <v>2.0000000000000001E-4</v>
      </c>
      <c r="AC6" s="34">
        <v>1.5E-3</v>
      </c>
      <c r="AD6" s="34">
        <v>1E-4</v>
      </c>
      <c r="AE6" s="34">
        <v>0</v>
      </c>
      <c r="AF6" s="35">
        <v>0</v>
      </c>
      <c r="AG6" s="40" t="s">
        <v>1408</v>
      </c>
      <c r="AH6" s="34" t="s">
        <v>1397</v>
      </c>
      <c r="AI6" s="67">
        <v>8.9</v>
      </c>
      <c r="AJ6" s="34" t="s">
        <v>1398</v>
      </c>
      <c r="AK6" s="34">
        <v>2</v>
      </c>
      <c r="AL6" s="34">
        <v>16.600000000000001</v>
      </c>
      <c r="AM6" s="34" t="s">
        <v>1399</v>
      </c>
      <c r="AN6" s="34" t="s">
        <v>1400</v>
      </c>
      <c r="AO6" s="71" t="s">
        <v>1399</v>
      </c>
      <c r="AP6" s="71" t="s">
        <v>1399</v>
      </c>
      <c r="AQ6" s="71" t="s">
        <v>1399</v>
      </c>
      <c r="AR6" s="71" t="s">
        <v>1399</v>
      </c>
      <c r="AS6" s="75" t="s">
        <v>1399</v>
      </c>
      <c r="AT6" s="57" t="s">
        <v>1401</v>
      </c>
    </row>
    <row r="7" spans="1:46" s="16" customFormat="1" ht="18.5">
      <c r="A7" s="33" t="s">
        <v>1409</v>
      </c>
      <c r="B7" s="34">
        <v>1</v>
      </c>
      <c r="C7" s="34" t="s">
        <v>1385</v>
      </c>
      <c r="D7" s="34">
        <v>152485375</v>
      </c>
      <c r="E7" s="34" t="s">
        <v>1403</v>
      </c>
      <c r="F7" s="34" t="s">
        <v>1395</v>
      </c>
      <c r="G7" s="35" t="s">
        <v>1410</v>
      </c>
      <c r="H7" s="45" t="s">
        <v>1411</v>
      </c>
      <c r="I7" s="34" t="s">
        <v>1395</v>
      </c>
      <c r="J7" s="34" t="s">
        <v>1391</v>
      </c>
      <c r="K7" s="34" t="s">
        <v>1390</v>
      </c>
      <c r="L7" s="34" t="s">
        <v>1393</v>
      </c>
      <c r="M7" s="34" t="s">
        <v>1394</v>
      </c>
      <c r="N7" s="34" t="s">
        <v>1395</v>
      </c>
      <c r="O7" s="34" t="s">
        <v>1390</v>
      </c>
      <c r="P7" s="35">
        <v>35</v>
      </c>
      <c r="Q7" s="33">
        <v>0.75</v>
      </c>
      <c r="R7" s="34">
        <v>5.26</v>
      </c>
      <c r="S7" s="34">
        <v>7.8440000000000003</v>
      </c>
      <c r="T7" s="34">
        <v>1</v>
      </c>
      <c r="U7" s="35">
        <v>18.867000000000001</v>
      </c>
      <c r="V7" s="33">
        <v>1</v>
      </c>
      <c r="W7" s="34">
        <v>5.0000000000000001E-4</v>
      </c>
      <c r="X7" s="34">
        <v>5.1000000000000004E-3</v>
      </c>
      <c r="Y7" s="34">
        <v>2.0000000000000001E-4</v>
      </c>
      <c r="Z7" s="34">
        <v>0</v>
      </c>
      <c r="AA7" s="34">
        <v>1E-4</v>
      </c>
      <c r="AB7" s="34">
        <v>0</v>
      </c>
      <c r="AC7" s="34">
        <v>0</v>
      </c>
      <c r="AD7" s="34">
        <v>4.0000000000000002E-4</v>
      </c>
      <c r="AE7" s="34">
        <f t="shared" ref="AE7:AE8" si="0">-AE5</f>
        <v>0</v>
      </c>
      <c r="AF7" s="35">
        <v>1</v>
      </c>
      <c r="AG7" s="33" t="s">
        <v>1412</v>
      </c>
      <c r="AH7" s="34" t="s">
        <v>1397</v>
      </c>
      <c r="AI7" s="67">
        <v>9.9</v>
      </c>
      <c r="AJ7" s="34" t="s">
        <v>1413</v>
      </c>
      <c r="AK7" s="34">
        <v>2</v>
      </c>
      <c r="AL7" s="34">
        <v>63.4</v>
      </c>
      <c r="AM7" s="34" t="s">
        <v>1414</v>
      </c>
      <c r="AN7" s="34" t="s">
        <v>1399</v>
      </c>
      <c r="AO7" s="71" t="s">
        <v>1414</v>
      </c>
      <c r="AP7" s="71" t="s">
        <v>1399</v>
      </c>
      <c r="AQ7" s="71" t="s">
        <v>1399</v>
      </c>
      <c r="AR7" s="71" t="s">
        <v>1399</v>
      </c>
      <c r="AS7" s="75" t="s">
        <v>1399</v>
      </c>
      <c r="AT7" s="57" t="s">
        <v>1415</v>
      </c>
    </row>
    <row r="8" spans="1:46" s="16" customFormat="1" ht="18.5">
      <c r="A8" s="33" t="s">
        <v>1409</v>
      </c>
      <c r="B8" s="34">
        <v>1</v>
      </c>
      <c r="C8" s="34" t="s">
        <v>1385</v>
      </c>
      <c r="D8" s="34">
        <v>152527320</v>
      </c>
      <c r="E8" s="34" t="s">
        <v>1386</v>
      </c>
      <c r="F8" s="34" t="s">
        <v>1403</v>
      </c>
      <c r="G8" s="35" t="s">
        <v>1416</v>
      </c>
      <c r="H8" s="45" t="s">
        <v>1417</v>
      </c>
      <c r="I8" s="34" t="s">
        <v>1390</v>
      </c>
      <c r="J8" s="34" t="s">
        <v>1391</v>
      </c>
      <c r="K8" s="34" t="s">
        <v>1392</v>
      </c>
      <c r="L8" s="34" t="s">
        <v>1393</v>
      </c>
      <c r="M8" s="34" t="s">
        <v>1394</v>
      </c>
      <c r="N8" s="34" t="s">
        <v>1395</v>
      </c>
      <c r="O8" s="34" t="s">
        <v>1395</v>
      </c>
      <c r="P8" s="35">
        <v>23</v>
      </c>
      <c r="Q8" s="33">
        <v>0.63</v>
      </c>
      <c r="R8" s="34">
        <v>5.51</v>
      </c>
      <c r="S8" s="34">
        <v>4.7439999999999998</v>
      </c>
      <c r="T8" s="34">
        <v>1</v>
      </c>
      <c r="U8" s="35">
        <v>16.794</v>
      </c>
      <c r="V8" s="33">
        <v>1</v>
      </c>
      <c r="W8" s="34">
        <v>5.0000000000000001E-4</v>
      </c>
      <c r="X8" s="34">
        <v>5.1999999999999998E-3</v>
      </c>
      <c r="Y8" s="34">
        <v>2.0000000000000001E-4</v>
      </c>
      <c r="Z8" s="34">
        <v>0</v>
      </c>
      <c r="AA8" s="34">
        <v>0</v>
      </c>
      <c r="AB8" s="34">
        <v>0</v>
      </c>
      <c r="AC8" s="34">
        <v>0</v>
      </c>
      <c r="AD8" s="34">
        <v>2.9999999999999997E-4</v>
      </c>
      <c r="AE8" s="34">
        <f t="shared" si="0"/>
        <v>0</v>
      </c>
      <c r="AF8" s="35">
        <v>0</v>
      </c>
      <c r="AG8" s="33" t="s">
        <v>1412</v>
      </c>
      <c r="AH8" s="34" t="s">
        <v>1397</v>
      </c>
      <c r="AI8" s="67">
        <v>9.9</v>
      </c>
      <c r="AJ8" s="34" t="s">
        <v>1413</v>
      </c>
      <c r="AK8" s="34">
        <v>2</v>
      </c>
      <c r="AL8" s="34">
        <v>63.4</v>
      </c>
      <c r="AM8" s="34" t="s">
        <v>1414</v>
      </c>
      <c r="AN8" s="34" t="s">
        <v>1399</v>
      </c>
      <c r="AO8" s="71" t="s">
        <v>1414</v>
      </c>
      <c r="AP8" s="71" t="s">
        <v>1399</v>
      </c>
      <c r="AQ8" s="71" t="s">
        <v>1399</v>
      </c>
      <c r="AR8" s="71" t="s">
        <v>1399</v>
      </c>
      <c r="AS8" s="75" t="s">
        <v>1399</v>
      </c>
      <c r="AT8" s="57" t="s">
        <v>1415</v>
      </c>
    </row>
    <row r="9" spans="1:46" s="16" customFormat="1" ht="18.5">
      <c r="A9" s="33" t="s">
        <v>1418</v>
      </c>
      <c r="B9" s="34">
        <v>1</v>
      </c>
      <c r="C9" s="34" t="s">
        <v>1385</v>
      </c>
      <c r="D9" s="34">
        <v>152793508</v>
      </c>
      <c r="E9" s="34" t="s">
        <v>1395</v>
      </c>
      <c r="F9" s="34" t="s">
        <v>1403</v>
      </c>
      <c r="G9" s="35" t="s">
        <v>1419</v>
      </c>
      <c r="H9" s="33" t="s">
        <v>1420</v>
      </c>
      <c r="I9" s="34" t="s">
        <v>1395</v>
      </c>
      <c r="J9" s="34" t="s">
        <v>1391</v>
      </c>
      <c r="K9" s="34" t="s">
        <v>1390</v>
      </c>
      <c r="L9" s="34" t="s">
        <v>1393</v>
      </c>
      <c r="M9" s="34" t="s">
        <v>1394</v>
      </c>
      <c r="N9" s="34" t="s">
        <v>1395</v>
      </c>
      <c r="O9" s="34" t="s">
        <v>1395</v>
      </c>
      <c r="P9" s="35">
        <v>11.03</v>
      </c>
      <c r="Q9" s="33">
        <v>0.5</v>
      </c>
      <c r="R9" s="34">
        <v>6.17</v>
      </c>
      <c r="S9" s="34">
        <v>4.7839999999999998</v>
      </c>
      <c r="T9" s="34">
        <v>1</v>
      </c>
      <c r="U9" s="35">
        <v>16.821999999999999</v>
      </c>
      <c r="V9" s="33">
        <v>1</v>
      </c>
      <c r="W9" s="34">
        <v>1E-4</v>
      </c>
      <c r="X9" s="34">
        <v>1.5E-3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1E-4</v>
      </c>
      <c r="AE9" s="34">
        <v>0</v>
      </c>
      <c r="AF9" s="35">
        <v>0</v>
      </c>
      <c r="AG9" s="33" t="s">
        <v>1396</v>
      </c>
      <c r="AH9" s="34" t="s">
        <v>1397</v>
      </c>
      <c r="AI9" s="67">
        <v>14.7</v>
      </c>
      <c r="AJ9" s="34" t="s">
        <v>1413</v>
      </c>
      <c r="AK9" s="34">
        <v>2</v>
      </c>
      <c r="AL9" s="34">
        <v>14.7</v>
      </c>
      <c r="AM9" s="34" t="s">
        <v>1400</v>
      </c>
      <c r="AN9" s="34" t="s">
        <v>1400</v>
      </c>
      <c r="AO9" s="71" t="s">
        <v>1399</v>
      </c>
      <c r="AP9" s="71" t="s">
        <v>1399</v>
      </c>
      <c r="AQ9" s="71" t="s">
        <v>1399</v>
      </c>
      <c r="AR9" s="71" t="s">
        <v>1399</v>
      </c>
      <c r="AS9" s="75" t="s">
        <v>1399</v>
      </c>
      <c r="AT9" s="57" t="s">
        <v>1401</v>
      </c>
    </row>
    <row r="10" spans="1:46" s="16" customFormat="1" ht="18.5">
      <c r="A10" s="36" t="s">
        <v>1418</v>
      </c>
      <c r="B10" s="29">
        <v>1</v>
      </c>
      <c r="C10" s="29" t="s">
        <v>1385</v>
      </c>
      <c r="D10" s="29">
        <v>152673201</v>
      </c>
      <c r="E10" s="29" t="s">
        <v>1403</v>
      </c>
      <c r="F10" s="29" t="s">
        <v>1395</v>
      </c>
      <c r="G10" s="37" t="s">
        <v>1421</v>
      </c>
      <c r="H10" s="36" t="s">
        <v>1422</v>
      </c>
      <c r="I10" s="29" t="s">
        <v>1395</v>
      </c>
      <c r="J10" s="29" t="s">
        <v>1423</v>
      </c>
      <c r="K10" s="29" t="s">
        <v>1392</v>
      </c>
      <c r="L10" s="29" t="s">
        <v>1393</v>
      </c>
      <c r="M10" s="29" t="s">
        <v>1394</v>
      </c>
      <c r="N10" s="29" t="s">
        <v>1395</v>
      </c>
      <c r="O10" s="29" t="s">
        <v>1395</v>
      </c>
      <c r="P10" s="37">
        <v>19.77</v>
      </c>
      <c r="Q10" s="36">
        <v>0.38</v>
      </c>
      <c r="R10" s="29">
        <v>5.26</v>
      </c>
      <c r="S10" s="29">
        <v>0.93200000000000005</v>
      </c>
      <c r="T10" s="29">
        <v>1</v>
      </c>
      <c r="U10" s="37">
        <v>9.0399999999999991</v>
      </c>
      <c r="V10" s="36">
        <v>0.5</v>
      </c>
      <c r="W10" s="29">
        <v>8.9999999999999998E-4</v>
      </c>
      <c r="X10" s="29">
        <v>8.9999999999999993E-3</v>
      </c>
      <c r="Y10" s="29">
        <v>2.0000000000000001E-4</v>
      </c>
      <c r="Z10" s="29">
        <v>0</v>
      </c>
      <c r="AA10" s="29">
        <v>0</v>
      </c>
      <c r="AB10" s="29">
        <v>0</v>
      </c>
      <c r="AC10" s="30">
        <v>0</v>
      </c>
      <c r="AD10" s="29">
        <v>1E-4</v>
      </c>
      <c r="AE10" s="29">
        <v>1E-4</v>
      </c>
      <c r="AF10" s="37">
        <v>2</v>
      </c>
      <c r="AG10" s="41" t="s">
        <v>1408</v>
      </c>
      <c r="AH10" s="29" t="s">
        <v>1397</v>
      </c>
      <c r="AI10" s="68">
        <v>14.7</v>
      </c>
      <c r="AJ10" s="58" t="s">
        <v>1413</v>
      </c>
      <c r="AK10" s="58">
        <v>2</v>
      </c>
      <c r="AL10" s="58">
        <v>14.7</v>
      </c>
      <c r="AM10" s="58" t="s">
        <v>1400</v>
      </c>
      <c r="AN10" s="58" t="s">
        <v>1400</v>
      </c>
      <c r="AO10" s="72" t="s">
        <v>1399</v>
      </c>
      <c r="AP10" s="72" t="s">
        <v>1399</v>
      </c>
      <c r="AQ10" s="72" t="s">
        <v>1399</v>
      </c>
      <c r="AR10" s="72" t="s">
        <v>1399</v>
      </c>
      <c r="AS10" s="76" t="s">
        <v>1399</v>
      </c>
      <c r="AT10" s="59" t="s">
        <v>1401</v>
      </c>
    </row>
    <row r="11" spans="1:46" s="16" customFormat="1" ht="25" customHeight="1">
      <c r="A11" s="62" t="s">
        <v>1424</v>
      </c>
      <c r="B11" s="62">
        <v>2</v>
      </c>
      <c r="C11" s="62" t="s">
        <v>1385</v>
      </c>
      <c r="D11" s="62">
        <v>152631933</v>
      </c>
      <c r="E11" s="62" t="s">
        <v>1403</v>
      </c>
      <c r="F11" s="62" t="s">
        <v>1395</v>
      </c>
      <c r="G11" s="62" t="s">
        <v>1425</v>
      </c>
      <c r="H11" s="62" t="s">
        <v>1426</v>
      </c>
      <c r="I11" s="62" t="s">
        <v>1390</v>
      </c>
      <c r="J11" s="62" t="s">
        <v>1391</v>
      </c>
      <c r="K11" s="62" t="s">
        <v>1390</v>
      </c>
      <c r="L11" s="62" t="s">
        <v>1390</v>
      </c>
      <c r="M11" s="62" t="s">
        <v>1394</v>
      </c>
      <c r="N11" s="62" t="s">
        <v>1395</v>
      </c>
      <c r="O11" s="62" t="s">
        <v>1392</v>
      </c>
      <c r="P11" s="62">
        <v>21.7</v>
      </c>
      <c r="Q11" s="62">
        <v>0.75</v>
      </c>
      <c r="R11" s="62">
        <v>3.15</v>
      </c>
      <c r="S11" s="62">
        <v>2.569</v>
      </c>
      <c r="T11" s="62">
        <v>0.97099999999999997</v>
      </c>
      <c r="U11" s="62">
        <v>11.635999999999999</v>
      </c>
      <c r="V11" s="62">
        <v>0.5</v>
      </c>
      <c r="W11" s="62">
        <v>5.0000000000000002E-5</v>
      </c>
      <c r="X11" s="63">
        <v>2.0000000000000001E-4</v>
      </c>
      <c r="Y11" s="62">
        <v>0</v>
      </c>
      <c r="Z11" s="62">
        <v>5.0000000000000002E-5</v>
      </c>
      <c r="AA11" s="62">
        <v>0</v>
      </c>
      <c r="AB11" s="62">
        <v>0</v>
      </c>
      <c r="AC11" s="62">
        <v>0</v>
      </c>
      <c r="AD11" s="62">
        <v>0</v>
      </c>
      <c r="AE11" s="62">
        <v>2.9999999999999997E-4</v>
      </c>
      <c r="AF11" s="62">
        <v>0</v>
      </c>
      <c r="AG11" s="10"/>
    </row>
    <row r="12" spans="1:46" ht="18.75" customHeight="1">
      <c r="A12" s="62" t="s">
        <v>1424</v>
      </c>
      <c r="B12" s="62">
        <v>2</v>
      </c>
      <c r="C12" s="62" t="s">
        <v>1385</v>
      </c>
      <c r="D12" s="62">
        <v>152718033</v>
      </c>
      <c r="E12" s="62" t="s">
        <v>1386</v>
      </c>
      <c r="F12" s="62" t="s">
        <v>1403</v>
      </c>
      <c r="G12" s="62" t="s">
        <v>1427</v>
      </c>
      <c r="H12" s="62" t="s">
        <v>1428</v>
      </c>
      <c r="I12" s="62" t="s">
        <v>1390</v>
      </c>
      <c r="J12" s="62" t="s">
        <v>1391</v>
      </c>
      <c r="K12" s="62" t="s">
        <v>1392</v>
      </c>
      <c r="L12" s="62" t="s">
        <v>1392</v>
      </c>
      <c r="M12" s="62" t="s">
        <v>1394</v>
      </c>
      <c r="N12" s="62" t="s">
        <v>1390</v>
      </c>
      <c r="O12" s="62" t="s">
        <v>1392</v>
      </c>
      <c r="P12" s="62">
        <v>24</v>
      </c>
      <c r="Q12" s="62">
        <v>0.5</v>
      </c>
      <c r="R12" s="62">
        <v>6.07</v>
      </c>
      <c r="S12" s="62">
        <v>6.87</v>
      </c>
      <c r="T12" s="62">
        <v>1</v>
      </c>
      <c r="U12" s="62">
        <v>20.254000000000001</v>
      </c>
      <c r="V12" s="62">
        <v>1</v>
      </c>
      <c r="W12" s="62">
        <v>5.0000000000000001E-4</v>
      </c>
      <c r="X12" s="62">
        <v>5.0000000000000001E-3</v>
      </c>
      <c r="Y12" s="62">
        <v>2.9999999999999997E-4</v>
      </c>
      <c r="Z12" s="62">
        <v>0</v>
      </c>
      <c r="AA12" s="62">
        <v>0</v>
      </c>
      <c r="AB12" s="62">
        <v>0</v>
      </c>
      <c r="AC12" s="62">
        <v>2.0000000000000002E-5</v>
      </c>
      <c r="AD12" s="62">
        <v>2.9999999999999997E-4</v>
      </c>
      <c r="AE12" s="62">
        <v>0</v>
      </c>
      <c r="AF12" s="62">
        <v>0</v>
      </c>
    </row>
    <row r="13" spans="1:46" ht="18.75" customHeight="1">
      <c r="A13" s="62" t="s">
        <v>1429</v>
      </c>
      <c r="B13" s="62">
        <v>2</v>
      </c>
      <c r="C13" s="62" t="s">
        <v>1385</v>
      </c>
      <c r="D13" s="62">
        <v>152476128</v>
      </c>
      <c r="E13" s="62" t="s">
        <v>1386</v>
      </c>
      <c r="F13" s="62" t="s">
        <v>1403</v>
      </c>
      <c r="G13" s="64" t="s">
        <v>1400</v>
      </c>
      <c r="H13" s="62" t="s">
        <v>1430</v>
      </c>
      <c r="I13" s="62" t="s">
        <v>1390</v>
      </c>
      <c r="J13" s="62" t="s">
        <v>1391</v>
      </c>
      <c r="K13" s="62" t="s">
        <v>1392</v>
      </c>
      <c r="L13" s="62" t="s">
        <v>1393</v>
      </c>
      <c r="M13" s="62" t="s">
        <v>1394</v>
      </c>
      <c r="N13" s="62" t="s">
        <v>1390</v>
      </c>
      <c r="O13" s="62" t="s">
        <v>1390</v>
      </c>
      <c r="P13" s="62">
        <v>26</v>
      </c>
      <c r="Q13" s="62">
        <v>0.88</v>
      </c>
      <c r="R13" s="62">
        <v>6.06</v>
      </c>
      <c r="S13" s="62">
        <v>4.6790000000000003</v>
      </c>
      <c r="T13" s="62">
        <v>1</v>
      </c>
      <c r="U13" s="62">
        <v>16.225000000000001</v>
      </c>
      <c r="V13" s="62">
        <v>1</v>
      </c>
      <c r="W13" s="64" t="s">
        <v>1400</v>
      </c>
      <c r="X13" s="64" t="s">
        <v>1400</v>
      </c>
      <c r="Y13" s="64" t="s">
        <v>1400</v>
      </c>
      <c r="Z13" s="64" t="s">
        <v>1400</v>
      </c>
      <c r="AA13" s="64" t="s">
        <v>1400</v>
      </c>
      <c r="AB13" s="64" t="s">
        <v>1400</v>
      </c>
      <c r="AC13" s="64" t="s">
        <v>1400</v>
      </c>
      <c r="AD13" s="64" t="s">
        <v>1400</v>
      </c>
      <c r="AE13" s="64" t="s">
        <v>1400</v>
      </c>
      <c r="AF13" s="64" t="s">
        <v>1400</v>
      </c>
    </row>
    <row r="14" spans="1:46" ht="18.75" customHeight="1">
      <c r="A14" s="62" t="s">
        <v>1429</v>
      </c>
      <c r="B14" s="62">
        <v>2</v>
      </c>
      <c r="C14" s="62" t="s">
        <v>1385</v>
      </c>
      <c r="D14" s="62">
        <v>152774753</v>
      </c>
      <c r="E14" s="62" t="s">
        <v>1403</v>
      </c>
      <c r="F14" s="62" t="s">
        <v>1395</v>
      </c>
      <c r="G14" s="62" t="s">
        <v>1431</v>
      </c>
      <c r="H14" s="62" t="s">
        <v>1432</v>
      </c>
      <c r="I14" s="62" t="s">
        <v>1395</v>
      </c>
      <c r="J14" s="62" t="s">
        <v>1391</v>
      </c>
      <c r="K14" s="62" t="s">
        <v>1390</v>
      </c>
      <c r="L14" s="62" t="s">
        <v>1393</v>
      </c>
      <c r="M14" s="62" t="s">
        <v>1394</v>
      </c>
      <c r="N14" s="62" t="s">
        <v>1395</v>
      </c>
      <c r="O14" s="62" t="s">
        <v>1390</v>
      </c>
      <c r="P14" s="62">
        <v>27.3</v>
      </c>
      <c r="Q14" s="62">
        <v>0.75</v>
      </c>
      <c r="R14" s="62">
        <v>5.99</v>
      </c>
      <c r="S14" s="62">
        <v>7.4690000000000003</v>
      </c>
      <c r="T14" s="62">
        <v>1</v>
      </c>
      <c r="U14" s="62">
        <v>20.478000000000002</v>
      </c>
      <c r="V14" s="62">
        <v>1</v>
      </c>
      <c r="W14" s="62">
        <v>3.7000000000000002E-3</v>
      </c>
      <c r="X14" s="62">
        <v>2.0000000000000001E-4</v>
      </c>
      <c r="Y14" s="62">
        <v>1E-4</v>
      </c>
      <c r="Z14" s="62">
        <v>0.01</v>
      </c>
      <c r="AA14" s="62">
        <v>0</v>
      </c>
      <c r="AB14" s="62">
        <v>1.9E-2</v>
      </c>
      <c r="AC14" s="62">
        <v>2.2000000000000001E-3</v>
      </c>
      <c r="AD14" s="62">
        <v>4.1999999999999997E-3</v>
      </c>
      <c r="AE14" s="62">
        <v>3.3E-3</v>
      </c>
      <c r="AF14" s="62">
        <v>10</v>
      </c>
    </row>
  </sheetData>
  <sortState xmlns:xlrd2="http://schemas.microsoft.com/office/spreadsheetml/2017/richdata2" ref="A3:AD10">
    <sortCondition ref="A2"/>
  </sortState>
  <mergeCells count="6">
    <mergeCell ref="AI3:AT3"/>
    <mergeCell ref="A3:G3"/>
    <mergeCell ref="H3:P3"/>
    <mergeCell ref="Q3:U3"/>
    <mergeCell ref="V3:AD3"/>
    <mergeCell ref="AG3:AH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M36"/>
  <sheetViews>
    <sheetView zoomScaleNormal="100" workbookViewId="0">
      <selection activeCell="C26" sqref="C26"/>
    </sheetView>
  </sheetViews>
  <sheetFormatPr defaultColWidth="8.81640625" defaultRowHeight="18.5"/>
  <cols>
    <col min="1" max="1" width="15" style="9" customWidth="1"/>
    <col min="2" max="2" width="16.453125" style="9" bestFit="1" customWidth="1"/>
    <col min="3" max="3" width="18" style="9" bestFit="1" customWidth="1"/>
    <col min="4" max="4" width="9.453125" style="9" bestFit="1" customWidth="1"/>
    <col min="5" max="5" width="13.453125" style="9" bestFit="1" customWidth="1"/>
    <col min="6" max="6" width="17.453125" style="9" bestFit="1" customWidth="1"/>
    <col min="7" max="7" width="23.453125" style="9" bestFit="1" customWidth="1"/>
    <col min="8" max="8" width="20.7265625" style="9" bestFit="1" customWidth="1"/>
    <col min="9" max="9" width="17.453125" style="9" bestFit="1" customWidth="1"/>
    <col min="10" max="10" width="24.453125" style="9" bestFit="1" customWidth="1"/>
    <col min="11" max="11" width="25.26953125" style="9" bestFit="1" customWidth="1"/>
    <col min="12" max="12" width="17.26953125" style="9" bestFit="1" customWidth="1"/>
    <col min="13" max="13" width="17" style="9" customWidth="1"/>
    <col min="14" max="16384" width="8.81640625" style="1"/>
  </cols>
  <sheetData>
    <row r="1" spans="1:13" ht="27" customHeight="1">
      <c r="A1" s="17" t="s">
        <v>1433</v>
      </c>
    </row>
    <row r="2" spans="1:13" ht="19" thickBot="1">
      <c r="A2" s="18" t="s">
        <v>1434</v>
      </c>
      <c r="B2" s="18" t="s">
        <v>1435</v>
      </c>
      <c r="C2" s="18" t="s">
        <v>1436</v>
      </c>
      <c r="D2" s="18" t="s">
        <v>1437</v>
      </c>
      <c r="E2" s="18" t="s">
        <v>1438</v>
      </c>
      <c r="F2" s="18" t="s">
        <v>1439</v>
      </c>
      <c r="G2" s="18" t="s">
        <v>1440</v>
      </c>
      <c r="H2" s="18" t="s">
        <v>1376</v>
      </c>
      <c r="I2" s="18" t="s">
        <v>1441</v>
      </c>
      <c r="J2" s="18" t="s">
        <v>1442</v>
      </c>
      <c r="K2" s="18" t="s">
        <v>1443</v>
      </c>
      <c r="L2" s="18" t="s">
        <v>1444</v>
      </c>
      <c r="M2" s="18" t="s">
        <v>1445</v>
      </c>
    </row>
    <row r="3" spans="1:13" s="20" customFormat="1">
      <c r="A3" s="19">
        <v>1</v>
      </c>
      <c r="B3" s="19">
        <v>117</v>
      </c>
      <c r="C3" s="19">
        <v>65</v>
      </c>
      <c r="D3" s="19">
        <v>13</v>
      </c>
      <c r="E3" s="19" t="s">
        <v>1394</v>
      </c>
      <c r="F3" s="19">
        <v>148</v>
      </c>
      <c r="G3" s="19">
        <v>12</v>
      </c>
      <c r="H3" s="19">
        <v>97</v>
      </c>
      <c r="I3" s="19">
        <v>56</v>
      </c>
      <c r="J3" s="19">
        <v>86</v>
      </c>
      <c r="K3" s="19">
        <v>64</v>
      </c>
      <c r="L3" s="19" t="s">
        <v>1446</v>
      </c>
      <c r="M3" s="19" t="s">
        <v>1447</v>
      </c>
    </row>
    <row r="4" spans="1:13" s="20" customFormat="1">
      <c r="A4" s="19">
        <v>2</v>
      </c>
      <c r="B4" s="19">
        <v>101</v>
      </c>
      <c r="C4" s="19">
        <v>46</v>
      </c>
      <c r="D4" s="19">
        <v>12</v>
      </c>
      <c r="E4" s="19" t="s">
        <v>1394</v>
      </c>
      <c r="F4" s="19">
        <v>131</v>
      </c>
      <c r="G4" s="19">
        <v>1</v>
      </c>
      <c r="H4" s="19" t="s">
        <v>1448</v>
      </c>
      <c r="I4" s="19" t="s">
        <v>1448</v>
      </c>
      <c r="J4" s="19">
        <v>56</v>
      </c>
      <c r="K4" s="19">
        <v>13</v>
      </c>
      <c r="L4" s="19" t="s">
        <v>1446</v>
      </c>
      <c r="M4" s="19" t="s">
        <v>1447</v>
      </c>
    </row>
    <row r="5" spans="1:13" s="20" customFormat="1">
      <c r="A5" s="19">
        <v>2</v>
      </c>
      <c r="B5" s="19">
        <v>109</v>
      </c>
      <c r="C5" s="19">
        <v>63</v>
      </c>
      <c r="D5" s="19">
        <v>11</v>
      </c>
      <c r="E5" s="19" t="s">
        <v>1394</v>
      </c>
      <c r="F5" s="19">
        <v>127</v>
      </c>
      <c r="G5" s="19">
        <v>0</v>
      </c>
      <c r="H5" s="19" t="s">
        <v>1448</v>
      </c>
      <c r="I5" s="19" t="s">
        <v>1448</v>
      </c>
      <c r="J5" s="19">
        <v>84</v>
      </c>
      <c r="K5" s="19">
        <v>65</v>
      </c>
      <c r="L5" s="19" t="s">
        <v>1446</v>
      </c>
      <c r="M5" s="19" t="s">
        <v>1447</v>
      </c>
    </row>
    <row r="6" spans="1:13" s="20" customFormat="1">
      <c r="A6" s="19">
        <v>3</v>
      </c>
      <c r="B6" s="19">
        <v>92</v>
      </c>
      <c r="C6" s="19">
        <v>63</v>
      </c>
      <c r="D6" s="19">
        <v>7</v>
      </c>
      <c r="E6" s="19" t="s">
        <v>1394</v>
      </c>
      <c r="F6" s="19">
        <v>115</v>
      </c>
      <c r="G6" s="19">
        <v>9</v>
      </c>
      <c r="H6" s="19">
        <v>96</v>
      </c>
      <c r="I6" s="19">
        <v>26</v>
      </c>
      <c r="J6" s="19">
        <v>43</v>
      </c>
      <c r="K6" s="19">
        <v>74</v>
      </c>
      <c r="L6" s="19" t="s">
        <v>1446</v>
      </c>
      <c r="M6" s="19" t="s">
        <v>1447</v>
      </c>
    </row>
    <row r="7" spans="1:13" s="20" customFormat="1">
      <c r="A7" s="19">
        <v>3</v>
      </c>
      <c r="B7" s="19">
        <v>93</v>
      </c>
      <c r="C7" s="19">
        <v>63</v>
      </c>
      <c r="D7" s="19">
        <v>7</v>
      </c>
      <c r="E7" s="19" t="s">
        <v>1394</v>
      </c>
      <c r="F7" s="19">
        <v>116</v>
      </c>
      <c r="G7" s="19">
        <v>14</v>
      </c>
      <c r="H7" s="19">
        <v>97</v>
      </c>
      <c r="I7" s="19">
        <v>27</v>
      </c>
      <c r="J7" s="19">
        <v>44</v>
      </c>
      <c r="K7" s="19">
        <v>73</v>
      </c>
      <c r="L7" s="19" t="s">
        <v>1446</v>
      </c>
      <c r="M7" s="19" t="s">
        <v>1447</v>
      </c>
    </row>
    <row r="8" spans="1:13" s="20" customFormat="1">
      <c r="A8" s="19">
        <v>3</v>
      </c>
      <c r="B8" s="19">
        <v>95</v>
      </c>
      <c r="C8" s="19">
        <v>60</v>
      </c>
      <c r="D8" s="19">
        <v>7</v>
      </c>
      <c r="E8" s="19" t="s">
        <v>1394</v>
      </c>
      <c r="F8" s="19">
        <v>116</v>
      </c>
      <c r="G8" s="19">
        <v>14</v>
      </c>
      <c r="H8" s="19">
        <v>98</v>
      </c>
      <c r="I8" s="19">
        <v>28</v>
      </c>
      <c r="J8" s="19">
        <v>52</v>
      </c>
      <c r="K8" s="19">
        <v>63</v>
      </c>
      <c r="L8" s="19" t="s">
        <v>1446</v>
      </c>
      <c r="M8" s="19" t="s">
        <v>1447</v>
      </c>
    </row>
    <row r="9" spans="1:13">
      <c r="A9" s="19">
        <v>3</v>
      </c>
      <c r="B9" s="19">
        <v>90</v>
      </c>
      <c r="C9" s="19">
        <v>58</v>
      </c>
      <c r="D9" s="19">
        <v>7</v>
      </c>
      <c r="E9" s="19" t="s">
        <v>1394</v>
      </c>
      <c r="F9" s="19">
        <v>116</v>
      </c>
      <c r="G9" s="19">
        <v>14</v>
      </c>
      <c r="H9" s="19">
        <v>98</v>
      </c>
      <c r="I9" s="19">
        <v>28</v>
      </c>
      <c r="J9" s="19">
        <v>33</v>
      </c>
      <c r="K9" s="19">
        <v>57</v>
      </c>
      <c r="L9" s="19" t="s">
        <v>1446</v>
      </c>
      <c r="M9" s="19" t="s">
        <v>1447</v>
      </c>
    </row>
    <row r="10" spans="1:13">
      <c r="A10" s="19">
        <v>3</v>
      </c>
      <c r="B10" s="19">
        <v>90</v>
      </c>
      <c r="C10" s="19">
        <v>60</v>
      </c>
      <c r="D10" s="19">
        <v>7</v>
      </c>
      <c r="E10" s="19" t="s">
        <v>1394</v>
      </c>
      <c r="F10" s="19">
        <v>116</v>
      </c>
      <c r="G10" s="19">
        <v>12</v>
      </c>
      <c r="H10" s="19">
        <v>98</v>
      </c>
      <c r="I10" s="19">
        <v>28</v>
      </c>
      <c r="J10" s="19">
        <v>34</v>
      </c>
      <c r="K10" s="19">
        <v>50</v>
      </c>
      <c r="L10" s="19" t="s">
        <v>1446</v>
      </c>
      <c r="M10" s="19" t="s">
        <v>1447</v>
      </c>
    </row>
    <row r="11" spans="1:13">
      <c r="A11" s="19">
        <v>3</v>
      </c>
      <c r="B11" s="19">
        <v>102</v>
      </c>
      <c r="C11" s="19">
        <v>62</v>
      </c>
      <c r="D11" s="19">
        <v>7</v>
      </c>
      <c r="E11" s="19" t="s">
        <v>1394</v>
      </c>
      <c r="F11" s="19">
        <v>117</v>
      </c>
      <c r="G11" s="19">
        <v>17</v>
      </c>
      <c r="H11" s="19">
        <v>98</v>
      </c>
      <c r="I11" s="19">
        <v>29</v>
      </c>
      <c r="J11" s="19">
        <v>75</v>
      </c>
      <c r="K11" s="19">
        <v>69</v>
      </c>
      <c r="L11" s="19" t="s">
        <v>1446</v>
      </c>
      <c r="M11" s="19" t="s">
        <v>1447</v>
      </c>
    </row>
    <row r="12" spans="1:13">
      <c r="A12" s="19">
        <v>3</v>
      </c>
      <c r="B12" s="19">
        <v>104</v>
      </c>
      <c r="C12" s="19">
        <v>68</v>
      </c>
      <c r="D12" s="19">
        <v>8</v>
      </c>
      <c r="E12" s="19" t="s">
        <v>1394</v>
      </c>
      <c r="F12" s="19">
        <v>117</v>
      </c>
      <c r="G12" s="19">
        <v>2</v>
      </c>
      <c r="H12" s="19">
        <v>97</v>
      </c>
      <c r="I12" s="19">
        <v>29</v>
      </c>
      <c r="J12" s="19">
        <v>84</v>
      </c>
      <c r="K12" s="19">
        <v>84</v>
      </c>
      <c r="L12" s="19" t="s">
        <v>1446</v>
      </c>
      <c r="M12" s="19" t="s">
        <v>1447</v>
      </c>
    </row>
    <row r="13" spans="1:13">
      <c r="A13" s="19">
        <v>3</v>
      </c>
      <c r="B13" s="19">
        <v>102</v>
      </c>
      <c r="C13" s="19">
        <v>56</v>
      </c>
      <c r="D13" s="19">
        <v>8</v>
      </c>
      <c r="E13" s="19" t="s">
        <v>1394</v>
      </c>
      <c r="F13" s="19">
        <v>119</v>
      </c>
      <c r="G13" s="19">
        <v>5</v>
      </c>
      <c r="H13" s="19">
        <v>95</v>
      </c>
      <c r="I13" s="19">
        <v>29</v>
      </c>
      <c r="J13" s="19">
        <v>77</v>
      </c>
      <c r="K13" s="19">
        <v>48</v>
      </c>
      <c r="L13" s="19" t="s">
        <v>1446</v>
      </c>
      <c r="M13" s="19" t="s">
        <v>1447</v>
      </c>
    </row>
    <row r="14" spans="1:13">
      <c r="A14" s="19">
        <v>3</v>
      </c>
      <c r="B14" s="19">
        <v>102</v>
      </c>
      <c r="C14" s="19">
        <v>71</v>
      </c>
      <c r="D14" s="19">
        <v>8</v>
      </c>
      <c r="E14" s="19" t="s">
        <v>1394</v>
      </c>
      <c r="F14" s="19">
        <v>120</v>
      </c>
      <c r="G14" s="19">
        <v>8</v>
      </c>
      <c r="H14" s="19">
        <v>98</v>
      </c>
      <c r="I14" s="19">
        <v>32</v>
      </c>
      <c r="J14" s="19">
        <v>75</v>
      </c>
      <c r="K14" s="19">
        <v>89</v>
      </c>
      <c r="L14" s="19" t="s">
        <v>1446</v>
      </c>
      <c r="M14" s="19" t="s">
        <v>1447</v>
      </c>
    </row>
    <row r="15" spans="1:13">
      <c r="A15" s="19">
        <v>3</v>
      </c>
      <c r="B15" s="19">
        <v>97</v>
      </c>
      <c r="C15" s="19">
        <v>64</v>
      </c>
      <c r="D15" s="19">
        <v>8</v>
      </c>
      <c r="E15" s="19" t="s">
        <v>1394</v>
      </c>
      <c r="F15" s="19">
        <v>123</v>
      </c>
      <c r="G15" s="19">
        <v>16</v>
      </c>
      <c r="H15" s="19">
        <v>98</v>
      </c>
      <c r="I15" s="19">
        <v>33</v>
      </c>
      <c r="J15" s="19">
        <v>53</v>
      </c>
      <c r="K15" s="19">
        <v>71</v>
      </c>
      <c r="L15" s="19" t="s">
        <v>1446</v>
      </c>
      <c r="M15" s="19" t="s">
        <v>1447</v>
      </c>
    </row>
    <row r="16" spans="1:13">
      <c r="A16" s="19">
        <v>3</v>
      </c>
      <c r="B16" s="19">
        <v>110</v>
      </c>
      <c r="C16" s="19">
        <v>54</v>
      </c>
      <c r="D16" s="19">
        <v>9</v>
      </c>
      <c r="E16" s="19" t="s">
        <v>1394</v>
      </c>
      <c r="F16" s="19">
        <v>121</v>
      </c>
      <c r="G16" s="19">
        <v>10</v>
      </c>
      <c r="H16" s="19">
        <v>97</v>
      </c>
      <c r="I16" s="19">
        <v>32</v>
      </c>
      <c r="J16" s="19">
        <v>93</v>
      </c>
      <c r="K16" s="19">
        <v>39</v>
      </c>
      <c r="L16" s="19" t="s">
        <v>1446</v>
      </c>
      <c r="M16" s="19" t="s">
        <v>1447</v>
      </c>
    </row>
    <row r="17" spans="1:13">
      <c r="A17" s="19">
        <v>3</v>
      </c>
      <c r="B17" s="19">
        <v>93</v>
      </c>
      <c r="C17" s="19">
        <v>62</v>
      </c>
      <c r="D17" s="19">
        <v>9</v>
      </c>
      <c r="E17" s="19" t="s">
        <v>1394</v>
      </c>
      <c r="F17" s="19">
        <v>125</v>
      </c>
      <c r="G17" s="19">
        <v>6</v>
      </c>
      <c r="H17" s="19">
        <v>96</v>
      </c>
      <c r="I17" s="19">
        <v>34</v>
      </c>
      <c r="J17" s="19">
        <v>39</v>
      </c>
      <c r="K17" s="19">
        <v>64</v>
      </c>
      <c r="L17" s="19" t="s">
        <v>1446</v>
      </c>
      <c r="M17" s="19" t="s">
        <v>1447</v>
      </c>
    </row>
    <row r="18" spans="1:13">
      <c r="A18" s="19">
        <v>3</v>
      </c>
      <c r="B18" s="19">
        <v>98</v>
      </c>
      <c r="C18" s="19">
        <v>67</v>
      </c>
      <c r="D18" s="19">
        <v>9</v>
      </c>
      <c r="E18" s="19" t="s">
        <v>1394</v>
      </c>
      <c r="F18" s="19">
        <v>126</v>
      </c>
      <c r="G18" s="19">
        <v>9</v>
      </c>
      <c r="H18" s="19">
        <v>96</v>
      </c>
      <c r="I18" s="19">
        <v>34</v>
      </c>
      <c r="J18" s="19">
        <v>55</v>
      </c>
      <c r="K18" s="19">
        <v>78</v>
      </c>
      <c r="L18" s="19" t="s">
        <v>1446</v>
      </c>
      <c r="M18" s="19" t="s">
        <v>1447</v>
      </c>
    </row>
    <row r="19" spans="1:13">
      <c r="A19" s="19">
        <v>3</v>
      </c>
      <c r="B19" s="19">
        <v>94</v>
      </c>
      <c r="C19" s="19">
        <v>65</v>
      </c>
      <c r="D19" s="19">
        <v>9</v>
      </c>
      <c r="E19" s="19" t="s">
        <v>1394</v>
      </c>
      <c r="F19" s="19">
        <v>125</v>
      </c>
      <c r="G19" s="19">
        <v>7</v>
      </c>
      <c r="H19" s="19">
        <v>97</v>
      </c>
      <c r="I19" s="19">
        <v>35</v>
      </c>
      <c r="J19" s="19">
        <v>41</v>
      </c>
      <c r="K19" s="19">
        <v>73</v>
      </c>
      <c r="L19" s="19" t="s">
        <v>1446</v>
      </c>
      <c r="M19" s="19" t="s">
        <v>1447</v>
      </c>
    </row>
    <row r="20" spans="1:13">
      <c r="A20" s="19">
        <v>3</v>
      </c>
      <c r="B20" s="19">
        <v>98</v>
      </c>
      <c r="C20" s="19">
        <v>68</v>
      </c>
      <c r="D20" s="19">
        <v>10</v>
      </c>
      <c r="E20" s="19" t="s">
        <v>1394</v>
      </c>
      <c r="F20" s="19">
        <v>130</v>
      </c>
      <c r="G20" s="19">
        <v>9</v>
      </c>
      <c r="H20" s="19">
        <v>96</v>
      </c>
      <c r="I20" s="19">
        <v>40</v>
      </c>
      <c r="J20" s="19">
        <v>49</v>
      </c>
      <c r="K20" s="19">
        <v>78</v>
      </c>
      <c r="L20" s="19" t="s">
        <v>1446</v>
      </c>
      <c r="M20" s="19" t="s">
        <v>1447</v>
      </c>
    </row>
    <row r="21" spans="1:13">
      <c r="A21" s="19">
        <v>3</v>
      </c>
      <c r="B21" s="19">
        <v>95</v>
      </c>
      <c r="C21" s="19">
        <v>64</v>
      </c>
      <c r="D21" s="19">
        <v>10</v>
      </c>
      <c r="E21" s="19" t="s">
        <v>1394</v>
      </c>
      <c r="F21" s="19">
        <v>130</v>
      </c>
      <c r="G21" s="19">
        <v>8</v>
      </c>
      <c r="H21" s="19">
        <v>97</v>
      </c>
      <c r="I21" s="19">
        <v>40</v>
      </c>
      <c r="J21" s="19">
        <v>39</v>
      </c>
      <c r="K21" s="19">
        <v>67</v>
      </c>
      <c r="L21" s="19" t="s">
        <v>1446</v>
      </c>
      <c r="M21" s="19" t="s">
        <v>1447</v>
      </c>
    </row>
    <row r="22" spans="1:13">
      <c r="A22" s="19">
        <v>3</v>
      </c>
      <c r="B22" s="19">
        <v>104</v>
      </c>
      <c r="C22" s="19">
        <v>68</v>
      </c>
      <c r="D22" s="19">
        <v>11</v>
      </c>
      <c r="E22" s="19" t="s">
        <v>1394</v>
      </c>
      <c r="F22" s="19">
        <v>132</v>
      </c>
      <c r="G22" s="19">
        <v>4</v>
      </c>
      <c r="H22" s="19">
        <v>96</v>
      </c>
      <c r="I22" s="19">
        <v>42</v>
      </c>
      <c r="J22" s="19">
        <v>67</v>
      </c>
      <c r="K22" s="19">
        <v>78</v>
      </c>
      <c r="L22" s="19" t="s">
        <v>1446</v>
      </c>
      <c r="M22" s="19" t="s">
        <v>1447</v>
      </c>
    </row>
    <row r="23" spans="1:13">
      <c r="A23" s="19">
        <v>3</v>
      </c>
      <c r="B23" s="19">
        <v>96</v>
      </c>
      <c r="C23" s="19">
        <v>66</v>
      </c>
      <c r="D23" s="19">
        <v>11</v>
      </c>
      <c r="E23" s="19" t="s">
        <v>1394</v>
      </c>
      <c r="F23" s="19">
        <v>134</v>
      </c>
      <c r="G23" s="19">
        <v>6</v>
      </c>
      <c r="H23" s="19">
        <v>97</v>
      </c>
      <c r="I23" s="19">
        <v>44</v>
      </c>
      <c r="J23" s="19">
        <v>37</v>
      </c>
      <c r="K23" s="19">
        <v>72</v>
      </c>
      <c r="L23" s="19" t="s">
        <v>1446</v>
      </c>
      <c r="M23" s="19" t="s">
        <v>1447</v>
      </c>
    </row>
    <row r="24" spans="1:13">
      <c r="A24" s="19">
        <v>3</v>
      </c>
      <c r="B24" s="19">
        <v>108</v>
      </c>
      <c r="C24" s="19">
        <v>69</v>
      </c>
      <c r="D24" s="19">
        <v>11</v>
      </c>
      <c r="E24" s="19" t="s">
        <v>1394</v>
      </c>
      <c r="F24" s="19">
        <v>137</v>
      </c>
      <c r="G24" s="19">
        <v>17</v>
      </c>
      <c r="H24" s="19">
        <v>96</v>
      </c>
      <c r="I24" s="19">
        <v>45</v>
      </c>
      <c r="J24" s="19">
        <v>73</v>
      </c>
      <c r="K24" s="19">
        <v>78</v>
      </c>
      <c r="L24" s="19" t="s">
        <v>1446</v>
      </c>
      <c r="M24" s="19" t="s">
        <v>1447</v>
      </c>
    </row>
    <row r="25" spans="1:13">
      <c r="A25" s="9">
        <v>4</v>
      </c>
      <c r="B25" s="19">
        <v>98</v>
      </c>
      <c r="C25" s="19">
        <v>66</v>
      </c>
      <c r="D25" s="19">
        <v>5</v>
      </c>
      <c r="E25" s="19" t="s">
        <v>1394</v>
      </c>
      <c r="F25" s="19">
        <v>114</v>
      </c>
      <c r="G25" s="19">
        <v>87</v>
      </c>
      <c r="H25" s="19">
        <v>2</v>
      </c>
      <c r="I25" s="19">
        <v>18</v>
      </c>
      <c r="J25" s="19">
        <v>50</v>
      </c>
      <c r="K25" s="19">
        <v>83</v>
      </c>
      <c r="L25" s="19" t="s">
        <v>1446</v>
      </c>
      <c r="M25" s="19" t="s">
        <v>1447</v>
      </c>
    </row>
    <row r="26" spans="1:13">
      <c r="A26" s="9">
        <v>4</v>
      </c>
      <c r="B26" s="19">
        <v>94</v>
      </c>
      <c r="C26" s="19">
        <v>58</v>
      </c>
      <c r="D26" s="19">
        <v>7</v>
      </c>
      <c r="E26" s="19" t="s">
        <v>1394</v>
      </c>
      <c r="F26" s="19">
        <v>122</v>
      </c>
      <c r="G26" s="19">
        <v>46</v>
      </c>
      <c r="H26" s="19">
        <v>6</v>
      </c>
      <c r="I26" s="19">
        <v>21</v>
      </c>
      <c r="J26" s="19">
        <v>37</v>
      </c>
      <c r="K26" s="19">
        <v>52</v>
      </c>
      <c r="L26" s="19" t="s">
        <v>1446</v>
      </c>
      <c r="M26" s="19" t="s">
        <v>1447</v>
      </c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="1" customFormat="1"/>
    <row r="34" s="1" customFormat="1"/>
    <row r="35" s="1" customFormat="1"/>
    <row r="36" s="1" customFormat="1"/>
  </sheetData>
  <autoFilter ref="A2:M26" xr:uid="{00000000-0001-0000-04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0FDE-B223-45F7-A55A-9B9B8BBB5DBB}">
  <dimension ref="A1:M28"/>
  <sheetViews>
    <sheetView topLeftCell="A16" workbookViewId="0">
      <selection activeCell="E9" sqref="E9"/>
    </sheetView>
  </sheetViews>
  <sheetFormatPr defaultRowHeight="14.5"/>
  <cols>
    <col min="1" max="1" width="21" customWidth="1"/>
    <col min="2" max="2" width="17.453125" customWidth="1"/>
    <col min="3" max="3" width="16.81640625" customWidth="1"/>
    <col min="4" max="4" width="18" customWidth="1"/>
    <col min="5" max="5" width="18.453125" customWidth="1"/>
    <col min="6" max="6" width="10.7265625" customWidth="1"/>
    <col min="7" max="7" width="15.81640625" customWidth="1"/>
    <col min="8" max="8" width="11.81640625" customWidth="1"/>
    <col min="9" max="9" width="12.26953125" customWidth="1"/>
    <col min="11" max="11" width="13.453125" customWidth="1"/>
    <col min="12" max="12" width="12.453125" customWidth="1"/>
    <col min="14" max="14" width="13.453125" customWidth="1"/>
    <col min="16" max="16" width="11.81640625" customWidth="1"/>
    <col min="17" max="17" width="17.26953125" customWidth="1"/>
    <col min="18" max="18" width="13.26953125" customWidth="1"/>
    <col min="19" max="19" width="15.81640625" customWidth="1"/>
  </cols>
  <sheetData>
    <row r="1" spans="1:13" ht="18.5">
      <c r="A1" s="89" t="s">
        <v>1521</v>
      </c>
      <c r="B1" s="89"/>
      <c r="C1" s="89"/>
      <c r="D1" s="89"/>
      <c r="E1" s="89"/>
      <c r="F1" s="89"/>
      <c r="G1" s="89"/>
      <c r="H1" s="89"/>
      <c r="I1" s="89"/>
      <c r="J1" s="1"/>
      <c r="K1" s="1"/>
      <c r="L1" s="1"/>
      <c r="M1" s="1"/>
    </row>
    <row r="2" spans="1:13" ht="22" customHeight="1">
      <c r="A2" s="101" t="s">
        <v>1449</v>
      </c>
      <c r="B2" s="101" t="s">
        <v>1450</v>
      </c>
      <c r="C2" s="102" t="s">
        <v>1451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" customHeight="1">
      <c r="A3" s="93" t="s">
        <v>1452</v>
      </c>
      <c r="B3" s="93">
        <v>36</v>
      </c>
      <c r="C3" s="93">
        <v>2330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" customHeight="1">
      <c r="A4" s="93" t="s">
        <v>1453</v>
      </c>
      <c r="B4" s="93">
        <v>36</v>
      </c>
      <c r="C4" s="93">
        <v>2833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2" customHeight="1">
      <c r="A5" s="93" t="s">
        <v>1454</v>
      </c>
      <c r="B5" s="93">
        <v>1</v>
      </c>
      <c r="C5" s="93">
        <v>210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2" customHeight="1">
      <c r="A6" s="93" t="s">
        <v>1455</v>
      </c>
      <c r="B6" s="93">
        <v>30</v>
      </c>
      <c r="C6" s="93">
        <v>5351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2" customHeight="1">
      <c r="A7" s="93" t="s">
        <v>1456</v>
      </c>
      <c r="B7" s="93">
        <v>0</v>
      </c>
      <c r="C7" s="93">
        <v>66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2" customHeight="1">
      <c r="A8" s="93" t="s">
        <v>1457</v>
      </c>
      <c r="B8" s="93">
        <v>1</v>
      </c>
      <c r="C8" s="93">
        <v>149</v>
      </c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2" customHeight="1">
      <c r="A9" s="93" t="s">
        <v>1458</v>
      </c>
      <c r="B9" s="93">
        <f>SUM(B3:B8)</f>
        <v>104</v>
      </c>
      <c r="C9" s="93">
        <f>SUM(C3:C8)</f>
        <v>10939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8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8.5">
      <c r="A12" s="89" t="s">
        <v>1520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</row>
    <row r="13" spans="1:13" ht="51.5" customHeight="1">
      <c r="A13" s="99" t="s">
        <v>1459</v>
      </c>
      <c r="B13" s="100" t="s">
        <v>1343</v>
      </c>
      <c r="C13" s="100" t="s">
        <v>1344</v>
      </c>
      <c r="D13" s="100" t="s">
        <v>1345</v>
      </c>
      <c r="E13" s="100" t="s">
        <v>1460</v>
      </c>
      <c r="F13" s="100" t="s">
        <v>1461</v>
      </c>
      <c r="G13" s="100" t="s">
        <v>1462</v>
      </c>
      <c r="H13" s="100" t="s">
        <v>1463</v>
      </c>
      <c r="I13" s="100" t="s">
        <v>1464</v>
      </c>
      <c r="J13" s="1"/>
      <c r="K13" s="1"/>
      <c r="L13" s="1"/>
      <c r="M13" s="1"/>
    </row>
    <row r="14" spans="1:13" ht="37">
      <c r="A14" s="98">
        <v>152164240</v>
      </c>
      <c r="B14" s="93" t="s">
        <v>1403</v>
      </c>
      <c r="C14" s="93" t="s">
        <v>1395</v>
      </c>
      <c r="D14" s="93" t="s">
        <v>1410</v>
      </c>
      <c r="E14" s="93" t="s">
        <v>1465</v>
      </c>
      <c r="F14" s="93">
        <v>1</v>
      </c>
      <c r="G14" s="94">
        <v>104</v>
      </c>
      <c r="H14" s="92" t="s">
        <v>1466</v>
      </c>
      <c r="I14" s="92" t="s">
        <v>1467</v>
      </c>
      <c r="J14" s="1"/>
      <c r="K14" s="1"/>
      <c r="L14" s="1"/>
      <c r="M14" s="1"/>
    </row>
    <row r="15" spans="1:13" ht="37">
      <c r="A15" s="98">
        <v>152206185</v>
      </c>
      <c r="B15" s="93" t="s">
        <v>1386</v>
      </c>
      <c r="C15" s="93" t="s">
        <v>1403</v>
      </c>
      <c r="D15" s="93" t="s">
        <v>1416</v>
      </c>
      <c r="E15" s="93" t="s">
        <v>1468</v>
      </c>
      <c r="F15" s="93">
        <v>0</v>
      </c>
      <c r="G15" s="94">
        <v>104</v>
      </c>
      <c r="H15" s="92" t="s">
        <v>1469</v>
      </c>
      <c r="I15" s="92" t="s">
        <v>1470</v>
      </c>
      <c r="J15" s="1"/>
      <c r="K15" s="1"/>
      <c r="L15" s="1"/>
      <c r="M15" s="1"/>
    </row>
    <row r="16" spans="1:13" ht="34.5" customHeight="1">
      <c r="A16" s="98">
        <v>152352066</v>
      </c>
      <c r="B16" s="93" t="s">
        <v>1403</v>
      </c>
      <c r="C16" s="93" t="s">
        <v>1395</v>
      </c>
      <c r="D16" s="93" t="s">
        <v>1421</v>
      </c>
      <c r="E16" s="93" t="s">
        <v>1465</v>
      </c>
      <c r="F16" s="93">
        <v>1</v>
      </c>
      <c r="G16" s="94">
        <v>104</v>
      </c>
      <c r="H16" s="92" t="s">
        <v>1471</v>
      </c>
      <c r="I16" s="92" t="s">
        <v>1472</v>
      </c>
      <c r="J16" s="1"/>
      <c r="K16" s="1"/>
      <c r="L16" s="1"/>
      <c r="M16" s="1"/>
    </row>
    <row r="17" spans="1:13" ht="37">
      <c r="A17" s="95">
        <v>152430627</v>
      </c>
      <c r="B17" s="95" t="s">
        <v>1386</v>
      </c>
      <c r="C17" s="95" t="s">
        <v>1387</v>
      </c>
      <c r="D17" s="95" t="s">
        <v>1388</v>
      </c>
      <c r="E17" s="95" t="s">
        <v>1473</v>
      </c>
      <c r="F17" s="95" t="s">
        <v>1473</v>
      </c>
      <c r="G17" s="96" t="s">
        <v>1473</v>
      </c>
      <c r="H17" s="97" t="s">
        <v>1474</v>
      </c>
      <c r="I17" s="97" t="s">
        <v>1475</v>
      </c>
      <c r="J17" s="1"/>
      <c r="K17" s="1"/>
      <c r="L17" s="1"/>
      <c r="M17" s="1"/>
    </row>
    <row r="18" spans="1:13" ht="33.75" customHeight="1">
      <c r="A18" s="98">
        <v>152455436</v>
      </c>
      <c r="B18" s="93" t="s">
        <v>1403</v>
      </c>
      <c r="C18" s="93" t="s">
        <v>1395</v>
      </c>
      <c r="D18" s="93" t="s">
        <v>1404</v>
      </c>
      <c r="E18" s="93" t="s">
        <v>1465</v>
      </c>
      <c r="F18" s="93">
        <v>0</v>
      </c>
      <c r="G18" s="94">
        <v>104</v>
      </c>
      <c r="H18" s="92" t="s">
        <v>1476</v>
      </c>
      <c r="I18" s="92" t="s">
        <v>1477</v>
      </c>
      <c r="J18" s="1"/>
      <c r="K18" s="1"/>
      <c r="L18" s="1"/>
      <c r="M18" s="1"/>
    </row>
    <row r="19" spans="1:13" ht="37">
      <c r="A19" s="98">
        <v>152472373</v>
      </c>
      <c r="B19" s="93" t="s">
        <v>1395</v>
      </c>
      <c r="C19" s="93" t="s">
        <v>1403</v>
      </c>
      <c r="D19" s="93" t="s">
        <v>1419</v>
      </c>
      <c r="E19" s="93" t="s">
        <v>1478</v>
      </c>
      <c r="F19" s="93">
        <v>0</v>
      </c>
      <c r="G19" s="94">
        <v>104</v>
      </c>
      <c r="H19" s="92" t="s">
        <v>1479</v>
      </c>
      <c r="I19" s="92" t="s">
        <v>1480</v>
      </c>
      <c r="J19" s="1"/>
      <c r="K19" s="1"/>
      <c r="L19" s="1"/>
      <c r="M19" s="1"/>
    </row>
    <row r="20" spans="1:13" ht="18.5">
      <c r="A20" s="1" t="s">
        <v>1513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8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8.5">
      <c r="A22" s="90" t="s">
        <v>1519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1"/>
      <c r="M22" s="1"/>
    </row>
    <row r="23" spans="1:13" ht="18.5">
      <c r="A23" s="91"/>
      <c r="B23" s="103" t="s">
        <v>1450</v>
      </c>
      <c r="C23" s="103" t="s">
        <v>1481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31" customHeight="1">
      <c r="A24" s="104" t="s">
        <v>1514</v>
      </c>
      <c r="B24" s="105">
        <v>104</v>
      </c>
      <c r="C24" s="105">
        <v>10939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74">
      <c r="A25" s="104" t="s">
        <v>1515</v>
      </c>
      <c r="B25" s="105">
        <v>25</v>
      </c>
      <c r="C25" s="105">
        <v>2328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55.5">
      <c r="A26" s="104" t="s">
        <v>1516</v>
      </c>
      <c r="B26" s="105">
        <v>0.24</v>
      </c>
      <c r="C26" s="105">
        <v>0.21299999999999999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37">
      <c r="A27" s="104" t="s">
        <v>1518</v>
      </c>
      <c r="B27" s="105">
        <v>4</v>
      </c>
      <c r="C27" s="105">
        <v>343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55.5">
      <c r="A28" s="104" t="s">
        <v>1517</v>
      </c>
      <c r="B28" s="105">
        <v>3.7999999999999999E-2</v>
      </c>
      <c r="C28" s="105">
        <v>3.1E-2</v>
      </c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3">
    <mergeCell ref="A1:I1"/>
    <mergeCell ref="A12:M12"/>
    <mergeCell ref="A22:K22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ADF7-5EB1-483D-9035-64632A04C48D}">
  <dimension ref="B1:K15"/>
  <sheetViews>
    <sheetView tabSelected="1" workbookViewId="0">
      <selection activeCell="D12" sqref="D12"/>
    </sheetView>
  </sheetViews>
  <sheetFormatPr defaultRowHeight="14.5"/>
  <cols>
    <col min="2" max="2" width="10.1796875" customWidth="1"/>
    <col min="3" max="3" width="12.26953125" bestFit="1" customWidth="1"/>
    <col min="4" max="4" width="10.1796875" customWidth="1"/>
    <col min="5" max="5" width="12.26953125" customWidth="1"/>
    <col min="6" max="6" width="10.1796875" customWidth="1"/>
    <col min="7" max="7" width="21.54296875" bestFit="1" customWidth="1"/>
    <col min="8" max="8" width="12" bestFit="1" customWidth="1"/>
    <col min="9" max="9" width="17.81640625" bestFit="1" customWidth="1"/>
    <col min="10" max="10" width="13.1796875" bestFit="1" customWidth="1"/>
    <col min="11" max="11" width="12.26953125" bestFit="1" customWidth="1"/>
  </cols>
  <sheetData>
    <row r="1" spans="2:11" ht="31" customHeight="1">
      <c r="B1" s="47" t="s">
        <v>1482</v>
      </c>
    </row>
    <row r="2" spans="2:11" ht="15" customHeight="1" thickBot="1">
      <c r="B2" s="48" t="s">
        <v>1483</v>
      </c>
    </row>
    <row r="3" spans="2:11" ht="22" customHeight="1" thickBot="1">
      <c r="B3" s="11" t="s">
        <v>1484</v>
      </c>
      <c r="C3" s="12" t="s">
        <v>1485</v>
      </c>
      <c r="D3" s="12" t="s">
        <v>1486</v>
      </c>
      <c r="E3" s="12" t="s">
        <v>1465</v>
      </c>
      <c r="F3" s="12" t="s">
        <v>1487</v>
      </c>
      <c r="G3" s="12" t="s">
        <v>1488</v>
      </c>
      <c r="H3" s="12" t="s">
        <v>1489</v>
      </c>
      <c r="I3" s="12" t="s">
        <v>1490</v>
      </c>
      <c r="J3" s="12" t="s">
        <v>1491</v>
      </c>
      <c r="K3" s="12" t="s">
        <v>1492</v>
      </c>
    </row>
    <row r="4" spans="2:11" ht="22" customHeight="1" thickBot="1">
      <c r="B4" s="13">
        <v>1</v>
      </c>
      <c r="C4" s="14" t="s">
        <v>1451</v>
      </c>
      <c r="D4" s="14" t="b">
        <v>0</v>
      </c>
      <c r="E4" s="14">
        <v>8.8520000000000003</v>
      </c>
      <c r="F4" s="14">
        <v>8.8520000000000003</v>
      </c>
      <c r="G4" s="14" t="b">
        <v>1</v>
      </c>
      <c r="H4" s="14">
        <v>0.124</v>
      </c>
      <c r="I4" s="14" t="b">
        <v>1</v>
      </c>
      <c r="J4" s="14">
        <v>1</v>
      </c>
      <c r="K4" s="14">
        <v>40</v>
      </c>
    </row>
    <row r="5" spans="2:11" ht="22" customHeight="1" thickBot="1">
      <c r="B5" s="13">
        <v>2</v>
      </c>
      <c r="C5" s="14" t="s">
        <v>1451</v>
      </c>
      <c r="D5" s="14" t="b">
        <v>0</v>
      </c>
      <c r="E5" s="14">
        <v>16.928000000000001</v>
      </c>
      <c r="F5" s="14">
        <v>16.928000000000001</v>
      </c>
      <c r="G5" s="14" t="b">
        <v>1</v>
      </c>
      <c r="H5" s="14">
        <v>0.124</v>
      </c>
      <c r="I5" s="14" t="b">
        <v>1</v>
      </c>
      <c r="J5" s="14">
        <v>1</v>
      </c>
      <c r="K5" s="14">
        <v>40</v>
      </c>
    </row>
    <row r="6" spans="2:11" ht="22" customHeight="1" thickBot="1">
      <c r="B6" s="13">
        <v>3</v>
      </c>
      <c r="C6" s="14" t="s">
        <v>1451</v>
      </c>
      <c r="D6" s="14" t="b">
        <v>0</v>
      </c>
      <c r="E6" s="14">
        <v>12.218</v>
      </c>
      <c r="F6" s="14">
        <v>12.218</v>
      </c>
      <c r="G6" s="14" t="b">
        <v>1</v>
      </c>
      <c r="H6" s="14">
        <v>0.124</v>
      </c>
      <c r="I6" s="14" t="b">
        <v>1</v>
      </c>
      <c r="J6" s="14">
        <v>1</v>
      </c>
      <c r="K6" s="14">
        <v>40</v>
      </c>
    </row>
    <row r="7" spans="2:11" ht="22" customHeight="1" thickBot="1">
      <c r="B7" s="13">
        <v>4</v>
      </c>
      <c r="C7" s="14" t="s">
        <v>1451</v>
      </c>
      <c r="D7" s="14" t="b">
        <v>0</v>
      </c>
      <c r="E7" s="14">
        <v>6.8710000000000004</v>
      </c>
      <c r="F7" s="14">
        <v>6.8710000000000004</v>
      </c>
      <c r="G7" s="14" t="b">
        <v>1</v>
      </c>
      <c r="H7" s="14">
        <v>0.124</v>
      </c>
      <c r="I7" s="14" t="b">
        <v>1</v>
      </c>
      <c r="J7" s="14">
        <v>1</v>
      </c>
      <c r="K7" s="14">
        <v>40</v>
      </c>
    </row>
    <row r="8" spans="2:11" ht="22" customHeight="1" thickBot="1">
      <c r="B8" s="13">
        <v>5</v>
      </c>
      <c r="C8" s="14" t="s">
        <v>1451</v>
      </c>
      <c r="D8" s="14" t="b">
        <v>0</v>
      </c>
      <c r="E8" s="14">
        <v>5.0629999999999997</v>
      </c>
      <c r="F8" s="14">
        <v>5.0629999999999997</v>
      </c>
      <c r="G8" s="14" t="b">
        <v>1</v>
      </c>
      <c r="H8" s="14">
        <v>0.124</v>
      </c>
      <c r="I8" s="14" t="b">
        <v>1</v>
      </c>
      <c r="J8" s="14">
        <v>1</v>
      </c>
      <c r="K8" s="14">
        <v>40</v>
      </c>
    </row>
    <row r="9" spans="2:11" ht="22" customHeight="1" thickBot="1">
      <c r="B9" s="13">
        <v>6</v>
      </c>
      <c r="C9" s="14" t="s">
        <v>1451</v>
      </c>
      <c r="D9" s="14" t="b">
        <v>0</v>
      </c>
      <c r="E9" s="49" t="s">
        <v>1493</v>
      </c>
      <c r="F9" s="15"/>
      <c r="G9" s="14" t="b">
        <v>1</v>
      </c>
      <c r="H9" s="14">
        <v>0.124</v>
      </c>
      <c r="I9" s="14" t="b">
        <v>1</v>
      </c>
      <c r="J9" s="14">
        <v>1</v>
      </c>
      <c r="K9" s="14">
        <v>40</v>
      </c>
    </row>
    <row r="10" spans="2:11" ht="22" customHeight="1" thickBot="1">
      <c r="B10" s="13">
        <v>25</v>
      </c>
      <c r="C10" s="14" t="s">
        <v>1494</v>
      </c>
      <c r="D10" s="14" t="b">
        <v>0</v>
      </c>
      <c r="E10" s="49">
        <v>18.690999999999999</v>
      </c>
      <c r="F10" s="14">
        <v>18.690999999999999</v>
      </c>
      <c r="G10" s="14" t="b">
        <v>1</v>
      </c>
      <c r="H10" s="14">
        <v>0.20799999999999999</v>
      </c>
      <c r="I10" s="14" t="b">
        <v>1</v>
      </c>
      <c r="J10" s="14">
        <v>1</v>
      </c>
      <c r="K10" s="14">
        <v>40</v>
      </c>
    </row>
    <row r="11" spans="2:11" ht="22" customHeight="1" thickBot="1">
      <c r="B11" s="13">
        <v>26</v>
      </c>
      <c r="C11" s="14" t="s">
        <v>1495</v>
      </c>
      <c r="D11" s="14" t="b">
        <v>0</v>
      </c>
      <c r="E11" s="49">
        <v>17.516999999999999</v>
      </c>
      <c r="F11" s="14">
        <v>17.516999999999999</v>
      </c>
      <c r="G11" s="14" t="b">
        <v>1</v>
      </c>
      <c r="H11" s="14">
        <v>0.20799999999999999</v>
      </c>
      <c r="I11" s="14" t="b">
        <v>1</v>
      </c>
      <c r="J11" s="14">
        <v>1</v>
      </c>
      <c r="K11" s="14">
        <v>40</v>
      </c>
    </row>
    <row r="12" spans="2:11" ht="22" customHeight="1" thickBot="1">
      <c r="B12" s="13">
        <v>27</v>
      </c>
      <c r="C12" s="14" t="s">
        <v>1496</v>
      </c>
      <c r="D12" s="14" t="b">
        <v>0</v>
      </c>
      <c r="E12" s="49">
        <v>17.581</v>
      </c>
      <c r="F12" s="14">
        <v>17.581</v>
      </c>
      <c r="G12" s="14" t="b">
        <v>1</v>
      </c>
      <c r="H12" s="14">
        <v>0.20799999999999999</v>
      </c>
      <c r="I12" s="14" t="b">
        <v>1</v>
      </c>
      <c r="J12" s="14">
        <v>1</v>
      </c>
      <c r="K12" s="14">
        <v>40</v>
      </c>
    </row>
    <row r="13" spans="2:11" ht="22" customHeight="1" thickBot="1">
      <c r="B13" s="13">
        <v>28</v>
      </c>
      <c r="C13" s="14" t="s">
        <v>1497</v>
      </c>
      <c r="D13" s="14" t="b">
        <v>0</v>
      </c>
      <c r="E13" s="49">
        <v>13.331</v>
      </c>
      <c r="F13" s="14">
        <v>13.331</v>
      </c>
      <c r="G13" s="14" t="b">
        <v>1</v>
      </c>
      <c r="H13" s="14">
        <v>0.20799999999999999</v>
      </c>
      <c r="I13" s="14" t="b">
        <v>1</v>
      </c>
      <c r="J13" s="14">
        <v>1</v>
      </c>
      <c r="K13" s="14">
        <v>40</v>
      </c>
    </row>
    <row r="14" spans="2:11" ht="22" customHeight="1" thickBot="1">
      <c r="B14" s="13">
        <v>29</v>
      </c>
      <c r="C14" s="14" t="s">
        <v>1498</v>
      </c>
      <c r="D14" s="14" t="b">
        <v>0</v>
      </c>
      <c r="E14" s="49">
        <v>15.587999999999999</v>
      </c>
      <c r="F14" s="14">
        <v>15.587999999999999</v>
      </c>
      <c r="G14" s="14" t="b">
        <v>1</v>
      </c>
      <c r="H14" s="14">
        <v>0.20799999999999999</v>
      </c>
      <c r="I14" s="14" t="b">
        <v>1</v>
      </c>
      <c r="J14" s="14">
        <v>1</v>
      </c>
      <c r="K14" s="14">
        <v>40</v>
      </c>
    </row>
    <row r="15" spans="2:11" ht="22" customHeight="1" thickBot="1">
      <c r="B15" s="13">
        <v>30</v>
      </c>
      <c r="C15" s="14" t="s">
        <v>1499</v>
      </c>
      <c r="D15" s="14" t="b">
        <v>0</v>
      </c>
      <c r="E15" s="49" t="s">
        <v>1493</v>
      </c>
      <c r="F15" s="15"/>
      <c r="G15" s="14" t="b">
        <v>1</v>
      </c>
      <c r="H15" s="14">
        <v>0.20799999999999999</v>
      </c>
      <c r="I15" s="14" t="b">
        <v>1</v>
      </c>
      <c r="J15" s="14">
        <v>1</v>
      </c>
      <c r="K15" s="14">
        <v>40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49"/>
  <sheetViews>
    <sheetView workbookViewId="0">
      <selection activeCell="G14" sqref="G14"/>
    </sheetView>
  </sheetViews>
  <sheetFormatPr defaultColWidth="8.81640625" defaultRowHeight="21"/>
  <cols>
    <col min="1" max="1" width="26" style="4" customWidth="1"/>
    <col min="2" max="2" width="19" style="4" bestFit="1" customWidth="1"/>
    <col min="3" max="3" width="8.81640625" style="1"/>
    <col min="4" max="4" width="7" style="1" customWidth="1"/>
    <col min="5" max="5" width="23.7265625" style="1" bestFit="1" customWidth="1"/>
    <col min="6" max="6" width="13.1796875" style="1" bestFit="1" customWidth="1"/>
    <col min="7" max="7" width="18" style="1" bestFit="1" customWidth="1"/>
    <col min="8" max="8" width="10" style="1" bestFit="1" customWidth="1"/>
    <col min="9" max="9" width="8.81640625" style="1"/>
    <col min="10" max="10" width="18" style="1" bestFit="1" customWidth="1"/>
    <col min="11" max="12" width="8.81640625" style="1"/>
    <col min="13" max="13" width="18" style="1" bestFit="1" customWidth="1"/>
    <col min="14" max="15" width="8.81640625" style="1"/>
    <col min="16" max="16" width="18" style="1" bestFit="1" customWidth="1"/>
    <col min="17" max="18" width="8.81640625" style="1"/>
    <col min="19" max="19" width="18" style="1" bestFit="1" customWidth="1"/>
    <col min="20" max="21" width="8.81640625" style="1"/>
    <col min="22" max="22" width="18" style="1" bestFit="1" customWidth="1"/>
    <col min="23" max="16384" width="8.81640625" style="1"/>
  </cols>
  <sheetData>
    <row r="1" spans="1:10" ht="40" customHeight="1">
      <c r="A1" s="47" t="s">
        <v>1500</v>
      </c>
    </row>
    <row r="2" spans="1:10" s="2" customFormat="1" ht="18.5">
      <c r="A2" s="50" t="s">
        <v>1501</v>
      </c>
      <c r="B2" s="50" t="s">
        <v>1502</v>
      </c>
      <c r="C2" s="51"/>
      <c r="D2" s="51"/>
      <c r="E2" s="50" t="s">
        <v>1503</v>
      </c>
      <c r="F2" s="50" t="s">
        <v>1504</v>
      </c>
      <c r="G2" s="51"/>
      <c r="H2" s="9"/>
      <c r="I2" s="9"/>
      <c r="J2" s="9"/>
    </row>
    <row r="3" spans="1:10" s="2" customFormat="1" ht="18.5">
      <c r="A3" s="51">
        <v>2.96E-3</v>
      </c>
      <c r="B3" s="51" t="s">
        <v>1451</v>
      </c>
      <c r="C3" s="51"/>
      <c r="D3" s="51"/>
      <c r="E3" s="52" t="s">
        <v>1505</v>
      </c>
      <c r="F3" s="51">
        <v>0.52160459999999997</v>
      </c>
      <c r="G3" s="51"/>
      <c r="H3" s="9"/>
      <c r="I3" s="9"/>
      <c r="J3" s="9"/>
    </row>
    <row r="4" spans="1:10" s="2" customFormat="1" ht="18.5">
      <c r="A4" s="51">
        <v>2.96E-3</v>
      </c>
      <c r="B4" s="51" t="s">
        <v>1451</v>
      </c>
      <c r="C4" s="51"/>
      <c r="D4" s="51"/>
      <c r="E4" s="52" t="s">
        <v>1506</v>
      </c>
      <c r="F4" s="51">
        <v>2.8614999999999999E-3</v>
      </c>
      <c r="G4" s="51"/>
      <c r="H4" s="9"/>
      <c r="I4" s="9"/>
      <c r="J4" s="7"/>
    </row>
    <row r="5" spans="1:10" s="2" customFormat="1" ht="18.5">
      <c r="A5" s="51">
        <v>3.0300000000000001E-3</v>
      </c>
      <c r="B5" s="51" t="s">
        <v>1451</v>
      </c>
      <c r="C5" s="51"/>
      <c r="D5" s="51"/>
      <c r="E5" s="52" t="s">
        <v>1507</v>
      </c>
      <c r="F5" s="51">
        <v>0.15575620000000001</v>
      </c>
      <c r="G5" s="51"/>
      <c r="H5" s="9"/>
      <c r="I5" s="9"/>
      <c r="J5" s="9"/>
    </row>
    <row r="6" spans="1:10" s="2" customFormat="1" ht="18.5">
      <c r="A6" s="51">
        <v>3.0899999999999999E-3</v>
      </c>
      <c r="B6" s="51" t="s">
        <v>1451</v>
      </c>
      <c r="C6" s="51"/>
      <c r="D6" s="51"/>
      <c r="E6" s="52" t="s">
        <v>1508</v>
      </c>
      <c r="F6" s="51">
        <v>1.5790000000000001E-3</v>
      </c>
      <c r="G6" s="51"/>
      <c r="H6" s="9"/>
      <c r="I6" s="9"/>
      <c r="J6" s="9"/>
    </row>
    <row r="7" spans="1:10" s="2" customFormat="1" ht="18.5">
      <c r="A7" s="51">
        <v>4.9899999999999996E-3</v>
      </c>
      <c r="B7" s="51" t="s">
        <v>1451</v>
      </c>
      <c r="C7" s="51"/>
      <c r="D7" s="51"/>
      <c r="E7" s="53" t="s">
        <v>1509</v>
      </c>
      <c r="F7" s="78">
        <v>0.9990774</v>
      </c>
      <c r="G7" s="51"/>
      <c r="H7" s="9"/>
      <c r="I7" s="9"/>
      <c r="J7" s="9"/>
    </row>
    <row r="8" spans="1:10" s="2" customFormat="1" ht="18.5">
      <c r="A8" s="51">
        <v>5.0699999999999999E-3</v>
      </c>
      <c r="B8" s="51" t="s">
        <v>1451</v>
      </c>
      <c r="C8" s="51"/>
      <c r="D8" s="51"/>
      <c r="E8" s="53" t="s">
        <v>1510</v>
      </c>
      <c r="F8" s="78">
        <v>2.9999999999999999E-7</v>
      </c>
      <c r="G8" s="51"/>
      <c r="H8" s="9"/>
      <c r="I8" s="9"/>
      <c r="J8" s="9"/>
    </row>
    <row r="9" spans="1:10" s="2" customFormat="1" ht="18.5">
      <c r="A9" s="51">
        <v>5.1500000000000001E-3</v>
      </c>
      <c r="B9" s="51" t="s">
        <v>1451</v>
      </c>
      <c r="C9" s="51"/>
      <c r="D9" s="51"/>
      <c r="E9" s="51"/>
      <c r="F9" s="51"/>
      <c r="G9" s="51"/>
      <c r="H9" s="9"/>
      <c r="I9" s="9"/>
      <c r="J9" s="9"/>
    </row>
    <row r="10" spans="1:10" s="2" customFormat="1" ht="18.5">
      <c r="A10" s="51">
        <v>5.2300000000000003E-3</v>
      </c>
      <c r="B10" s="51" t="s">
        <v>1451</v>
      </c>
      <c r="C10" s="51"/>
      <c r="D10" s="51"/>
      <c r="E10" s="51"/>
      <c r="F10" s="51"/>
      <c r="G10" s="51"/>
      <c r="H10" s="9"/>
      <c r="I10" s="9"/>
      <c r="J10" s="9"/>
    </row>
    <row r="11" spans="1:10" s="2" customFormat="1" ht="18.5">
      <c r="A11" s="51">
        <v>5.4900000000000001E-3</v>
      </c>
      <c r="B11" s="51" t="s">
        <v>1451</v>
      </c>
      <c r="C11" s="51"/>
      <c r="D11" s="51"/>
      <c r="E11" s="51"/>
      <c r="F11" s="51"/>
      <c r="G11" s="51"/>
      <c r="H11" s="9"/>
      <c r="I11" s="9"/>
      <c r="J11" s="9"/>
    </row>
    <row r="12" spans="1:10" s="2" customFormat="1" ht="18.5">
      <c r="A12" s="51">
        <v>5.6299999999999996E-3</v>
      </c>
      <c r="B12" s="51" t="s">
        <v>1451</v>
      </c>
      <c r="C12" s="51"/>
      <c r="D12" s="51"/>
      <c r="E12" s="51"/>
      <c r="F12" s="51"/>
      <c r="G12" s="51"/>
      <c r="H12" s="9"/>
      <c r="I12" s="9"/>
      <c r="J12" s="9"/>
    </row>
    <row r="13" spans="1:10" s="2" customFormat="1" ht="23.25" customHeight="1">
      <c r="A13" s="51">
        <v>5.7800000000000004E-3</v>
      </c>
      <c r="B13" s="51" t="s">
        <v>1451</v>
      </c>
      <c r="C13" s="51"/>
      <c r="D13" s="88"/>
      <c r="E13" s="88"/>
      <c r="F13" s="51"/>
      <c r="G13" s="51"/>
      <c r="H13" s="9"/>
      <c r="I13" s="9"/>
      <c r="J13" s="9"/>
    </row>
    <row r="14" spans="1:10" s="2" customFormat="1" ht="18.5">
      <c r="A14" s="51">
        <v>5.8100000000000001E-3</v>
      </c>
      <c r="B14" s="51" t="s">
        <v>1451</v>
      </c>
      <c r="C14" s="51"/>
      <c r="D14" s="51"/>
      <c r="E14" s="51"/>
      <c r="F14" s="51"/>
      <c r="G14" s="51"/>
      <c r="H14" s="9"/>
      <c r="I14" s="9"/>
      <c r="J14" s="9"/>
    </row>
    <row r="15" spans="1:10" s="2" customFormat="1" ht="18.5">
      <c r="A15" s="51">
        <v>5.8799999999999998E-3</v>
      </c>
      <c r="B15" s="51" t="s">
        <v>1451</v>
      </c>
      <c r="C15" s="51"/>
      <c r="D15" s="51"/>
      <c r="E15" s="51"/>
      <c r="F15" s="51"/>
      <c r="G15" s="51"/>
      <c r="H15" s="9"/>
      <c r="I15" s="9"/>
      <c r="J15" s="9"/>
    </row>
    <row r="16" spans="1:10" s="2" customFormat="1" ht="18.5">
      <c r="A16" s="51">
        <v>6.0299999999999998E-3</v>
      </c>
      <c r="B16" s="51" t="s">
        <v>1451</v>
      </c>
      <c r="C16" s="51"/>
      <c r="D16" s="51"/>
      <c r="E16" s="51"/>
      <c r="F16" s="51"/>
      <c r="G16" s="51"/>
      <c r="H16" s="9"/>
      <c r="I16" s="9"/>
      <c r="J16" s="9"/>
    </row>
    <row r="17" spans="1:7" s="2" customFormat="1" ht="18.5">
      <c r="A17" s="51">
        <v>6.0400000000000002E-3</v>
      </c>
      <c r="B17" s="51" t="s">
        <v>1451</v>
      </c>
      <c r="C17" s="51"/>
      <c r="D17" s="51"/>
      <c r="E17" s="51"/>
      <c r="F17" s="51"/>
      <c r="G17" s="51"/>
    </row>
    <row r="18" spans="1:7" s="2" customFormat="1" ht="18.5">
      <c r="A18" s="51">
        <v>6.4700000000000001E-3</v>
      </c>
      <c r="B18" s="51" t="s">
        <v>1451</v>
      </c>
      <c r="C18" s="51"/>
      <c r="D18" s="51"/>
      <c r="E18" s="51"/>
      <c r="F18" s="51"/>
      <c r="G18" s="51"/>
    </row>
    <row r="19" spans="1:7" s="2" customFormat="1" ht="18.5">
      <c r="A19" s="51">
        <v>1.0500000000000001E-2</v>
      </c>
      <c r="B19" s="51" t="s">
        <v>1451</v>
      </c>
      <c r="C19" s="51"/>
      <c r="D19" s="51"/>
      <c r="E19" s="51"/>
      <c r="F19" s="51"/>
      <c r="G19" s="51"/>
    </row>
    <row r="20" spans="1:7" s="2" customFormat="1" ht="18.5">
      <c r="A20" s="51">
        <v>1.06E-2</v>
      </c>
      <c r="B20" s="51" t="s">
        <v>1451</v>
      </c>
      <c r="C20" s="51"/>
      <c r="D20" s="51"/>
      <c r="E20" s="51"/>
      <c r="F20" s="51"/>
      <c r="G20" s="51"/>
    </row>
    <row r="21" spans="1:7" s="2" customFormat="1" ht="18.5">
      <c r="A21" s="51">
        <v>1.0699999999999999E-2</v>
      </c>
      <c r="B21" s="51" t="s">
        <v>1451</v>
      </c>
      <c r="C21" s="51"/>
      <c r="D21" s="51"/>
      <c r="E21" s="51"/>
      <c r="F21" s="51"/>
      <c r="G21" s="51"/>
    </row>
    <row r="22" spans="1:7" s="2" customFormat="1" ht="18.5">
      <c r="A22" s="51">
        <v>1.12E-2</v>
      </c>
      <c r="B22" s="51" t="s">
        <v>1451</v>
      </c>
      <c r="C22" s="51"/>
      <c r="D22" s="51"/>
      <c r="E22" s="51"/>
      <c r="F22" s="51"/>
      <c r="G22" s="51"/>
    </row>
    <row r="23" spans="1:7" s="2" customFormat="1" ht="18.5">
      <c r="A23" s="51">
        <v>1.2200000000000001E-2</v>
      </c>
      <c r="B23" s="51" t="s">
        <v>1451</v>
      </c>
      <c r="C23" s="51"/>
      <c r="D23" s="51"/>
      <c r="E23" s="51"/>
      <c r="F23" s="51"/>
      <c r="G23" s="51"/>
    </row>
    <row r="24" spans="1:7" s="2" customFormat="1" ht="18.5">
      <c r="A24" s="51">
        <v>1.26E-2</v>
      </c>
      <c r="B24" s="51" t="s">
        <v>1451</v>
      </c>
      <c r="C24" s="51"/>
      <c r="D24" s="51"/>
      <c r="E24" s="51"/>
      <c r="F24" s="51"/>
      <c r="G24" s="51"/>
    </row>
    <row r="25" spans="1:7" s="2" customFormat="1" ht="18.5">
      <c r="A25" s="51">
        <v>1.34E-2</v>
      </c>
      <c r="B25" s="51" t="s">
        <v>1451</v>
      </c>
      <c r="C25" s="51"/>
      <c r="D25" s="51"/>
      <c r="E25" s="51"/>
      <c r="F25" s="51"/>
      <c r="G25" s="51"/>
    </row>
    <row r="26" spans="1:7" s="2" customFormat="1" ht="18.5">
      <c r="A26" s="51">
        <v>1.3599999999999999E-2</v>
      </c>
      <c r="B26" s="51" t="s">
        <v>1451</v>
      </c>
      <c r="C26" s="51"/>
      <c r="D26" s="51"/>
      <c r="E26" s="51"/>
      <c r="F26" s="51"/>
      <c r="G26" s="51"/>
    </row>
    <row r="27" spans="1:7" s="2" customFormat="1" ht="18.5">
      <c r="A27" s="51">
        <v>1.3599999999999999E-2</v>
      </c>
      <c r="B27" s="51" t="s">
        <v>1451</v>
      </c>
      <c r="C27" s="51"/>
      <c r="D27" s="51"/>
      <c r="E27" s="51"/>
      <c r="F27" s="51"/>
      <c r="G27" s="51"/>
    </row>
    <row r="28" spans="1:7" s="2" customFormat="1" ht="18.5">
      <c r="A28" s="51">
        <v>1.37E-2</v>
      </c>
      <c r="B28" s="51" t="s">
        <v>1451</v>
      </c>
      <c r="C28" s="51"/>
      <c r="D28" s="51"/>
      <c r="E28" s="51"/>
      <c r="F28" s="51"/>
      <c r="G28" s="51"/>
    </row>
    <row r="29" spans="1:7" s="2" customFormat="1" ht="18.5">
      <c r="A29" s="51">
        <v>1.4E-2</v>
      </c>
      <c r="B29" s="51" t="s">
        <v>1451</v>
      </c>
      <c r="C29" s="51"/>
      <c r="D29" s="51"/>
      <c r="E29" s="51"/>
      <c r="F29" s="51"/>
      <c r="G29" s="51"/>
    </row>
    <row r="30" spans="1:7" s="2" customFormat="1" ht="18.5">
      <c r="A30" s="51">
        <v>1.41E-2</v>
      </c>
      <c r="B30" s="51" t="s">
        <v>1451</v>
      </c>
      <c r="C30" s="51"/>
      <c r="D30" s="51"/>
      <c r="E30" s="51"/>
      <c r="F30" s="51"/>
      <c r="G30" s="51"/>
    </row>
    <row r="31" spans="1:7" s="2" customFormat="1" ht="18.5">
      <c r="A31" s="51">
        <v>1.43E-2</v>
      </c>
      <c r="B31" s="51" t="s">
        <v>1451</v>
      </c>
      <c r="C31" s="51"/>
      <c r="D31" s="51"/>
      <c r="E31" s="51"/>
      <c r="F31" s="51"/>
      <c r="G31" s="51"/>
    </row>
    <row r="32" spans="1:7" s="2" customFormat="1" ht="18.5">
      <c r="A32" s="51">
        <v>1.44E-2</v>
      </c>
      <c r="B32" s="51" t="s">
        <v>1451</v>
      </c>
      <c r="C32" s="51"/>
      <c r="D32" s="51"/>
      <c r="E32" s="51"/>
      <c r="F32" s="51"/>
      <c r="G32" s="51"/>
    </row>
    <row r="33" spans="1:7" s="2" customFormat="1" ht="18.5">
      <c r="A33" s="51">
        <v>1.44E-2</v>
      </c>
      <c r="B33" s="51" t="s">
        <v>1451</v>
      </c>
      <c r="C33" s="51"/>
      <c r="D33" s="51"/>
      <c r="E33" s="51"/>
      <c r="F33" s="51"/>
      <c r="G33" s="51"/>
    </row>
    <row r="34" spans="1:7" s="2" customFormat="1" ht="18.5">
      <c r="A34" s="51">
        <v>1.47E-2</v>
      </c>
      <c r="B34" s="51" t="s">
        <v>1451</v>
      </c>
      <c r="C34" s="51"/>
      <c r="D34" s="51"/>
      <c r="E34" s="51"/>
      <c r="F34" s="51"/>
      <c r="G34" s="51"/>
    </row>
    <row r="35" spans="1:7" s="2" customFormat="1" ht="18.5">
      <c r="A35" s="51">
        <v>2.8800000000000002E-3</v>
      </c>
      <c r="B35" s="51" t="s">
        <v>1451</v>
      </c>
      <c r="C35" s="51"/>
      <c r="D35" s="51"/>
      <c r="E35" s="51"/>
      <c r="F35" s="51"/>
      <c r="G35" s="51"/>
    </row>
    <row r="36" spans="1:7" s="2" customFormat="1" ht="18.5">
      <c r="A36" s="51">
        <v>2.8999999999999998E-3</v>
      </c>
      <c r="B36" s="51" t="s">
        <v>1451</v>
      </c>
      <c r="C36" s="51"/>
      <c r="D36" s="51"/>
      <c r="E36" s="51"/>
      <c r="F36" s="51"/>
      <c r="G36" s="51"/>
    </row>
    <row r="37" spans="1:7" s="2" customFormat="1" ht="18.5">
      <c r="A37" s="51">
        <v>2.9399999999999999E-3</v>
      </c>
      <c r="B37" s="51" t="s">
        <v>1451</v>
      </c>
      <c r="C37" s="51"/>
      <c r="D37" s="51"/>
      <c r="E37" s="51"/>
      <c r="F37" s="51"/>
      <c r="G37" s="51"/>
    </row>
    <row r="38" spans="1:7" s="2" customFormat="1" ht="18.5">
      <c r="A38" s="51">
        <v>2.96E-3</v>
      </c>
      <c r="B38" s="51" t="s">
        <v>1451</v>
      </c>
      <c r="C38" s="51"/>
      <c r="D38" s="51"/>
      <c r="E38" s="51"/>
      <c r="F38" s="51"/>
      <c r="G38" s="51"/>
    </row>
    <row r="39" spans="1:7" s="2" customFormat="1" ht="18.5">
      <c r="A39" s="51">
        <v>3.0500000000000002E-3</v>
      </c>
      <c r="B39" s="51" t="s">
        <v>1451</v>
      </c>
      <c r="C39" s="51"/>
      <c r="D39" s="51"/>
      <c r="E39" s="51"/>
      <c r="F39" s="51"/>
      <c r="G39" s="51"/>
    </row>
    <row r="40" spans="1:7" s="2" customFormat="1" ht="18.5">
      <c r="A40" s="51">
        <v>3.13E-3</v>
      </c>
      <c r="B40" s="51" t="s">
        <v>1451</v>
      </c>
      <c r="C40" s="51"/>
      <c r="D40" s="51"/>
      <c r="E40" s="51"/>
      <c r="F40" s="51"/>
      <c r="G40" s="51"/>
    </row>
    <row r="41" spans="1:7" s="2" customFormat="1" ht="18.5">
      <c r="A41" s="51">
        <v>3.1900000000000001E-3</v>
      </c>
      <c r="B41" s="51" t="s">
        <v>1451</v>
      </c>
      <c r="C41" s="51"/>
      <c r="D41" s="51"/>
      <c r="E41" s="51"/>
      <c r="F41" s="51"/>
      <c r="G41" s="51"/>
    </row>
    <row r="42" spans="1:7" s="2" customFormat="1" ht="18.5">
      <c r="A42" s="51">
        <v>3.2200000000000002E-3</v>
      </c>
      <c r="B42" s="51" t="s">
        <v>1451</v>
      </c>
      <c r="C42" s="51"/>
      <c r="D42" s="51"/>
      <c r="E42" s="51"/>
      <c r="F42" s="51"/>
      <c r="G42" s="51"/>
    </row>
    <row r="43" spans="1:7" s="2" customFormat="1" ht="18.5">
      <c r="A43" s="51">
        <v>3.2699999999999999E-3</v>
      </c>
      <c r="B43" s="51" t="s">
        <v>1451</v>
      </c>
      <c r="C43" s="51"/>
      <c r="D43" s="51"/>
      <c r="E43" s="51"/>
      <c r="F43" s="51"/>
      <c r="G43" s="51"/>
    </row>
    <row r="44" spans="1:7" s="2" customFormat="1" ht="18.5">
      <c r="A44" s="51">
        <v>3.2699999999999999E-3</v>
      </c>
      <c r="B44" s="51" t="s">
        <v>1451</v>
      </c>
      <c r="C44" s="51"/>
      <c r="D44" s="51"/>
      <c r="E44" s="51"/>
      <c r="F44" s="51"/>
      <c r="G44" s="51"/>
    </row>
    <row r="45" spans="1:7" s="2" customFormat="1" ht="18.5">
      <c r="A45" s="51">
        <v>3.32E-3</v>
      </c>
      <c r="B45" s="51" t="s">
        <v>1451</v>
      </c>
      <c r="C45" s="51"/>
      <c r="D45" s="51"/>
      <c r="E45" s="51"/>
      <c r="F45" s="51"/>
      <c r="G45" s="51"/>
    </row>
    <row r="46" spans="1:7" s="2" customFormat="1" ht="18.5">
      <c r="A46" s="51">
        <v>3.49E-3</v>
      </c>
      <c r="B46" s="51" t="s">
        <v>1451</v>
      </c>
      <c r="C46" s="51"/>
      <c r="D46" s="51"/>
      <c r="E46" s="51"/>
      <c r="F46" s="51"/>
      <c r="G46" s="51"/>
    </row>
    <row r="47" spans="1:7" s="2" customFormat="1" ht="18.5">
      <c r="A47" s="51">
        <v>3.5500000000000002E-3</v>
      </c>
      <c r="B47" s="51" t="s">
        <v>1451</v>
      </c>
      <c r="C47" s="51"/>
      <c r="D47" s="51"/>
      <c r="E47" s="51"/>
      <c r="F47" s="51"/>
      <c r="G47" s="51"/>
    </row>
    <row r="48" spans="1:7" s="2" customFormat="1" ht="18.5">
      <c r="A48" s="51">
        <v>3.5899999999999999E-3</v>
      </c>
      <c r="B48" s="51" t="s">
        <v>1451</v>
      </c>
      <c r="C48" s="51"/>
      <c r="D48" s="51"/>
      <c r="E48" s="51"/>
      <c r="F48" s="51"/>
      <c r="G48" s="51"/>
    </row>
    <row r="49" spans="1:7" s="2" customFormat="1" ht="18.5">
      <c r="A49" s="51">
        <v>3.7699999999999999E-3</v>
      </c>
      <c r="B49" s="51" t="s">
        <v>1451</v>
      </c>
      <c r="C49" s="51"/>
      <c r="D49" s="51"/>
      <c r="E49" s="51"/>
      <c r="F49" s="51"/>
      <c r="G49" s="51"/>
    </row>
    <row r="50" spans="1:7" s="2" customFormat="1" ht="18.5">
      <c r="A50" s="51">
        <v>4.4000000000000003E-3</v>
      </c>
      <c r="B50" s="51" t="s">
        <v>1451</v>
      </c>
      <c r="C50" s="51"/>
      <c r="D50" s="51"/>
      <c r="E50" s="51"/>
      <c r="F50" s="51"/>
      <c r="G50" s="51"/>
    </row>
    <row r="51" spans="1:7" s="2" customFormat="1" ht="18.5">
      <c r="A51" s="51">
        <v>4.4999999999999997E-3</v>
      </c>
      <c r="B51" s="51" t="s">
        <v>1451</v>
      </c>
      <c r="C51" s="51"/>
      <c r="D51" s="51"/>
      <c r="E51" s="51"/>
      <c r="F51" s="51"/>
      <c r="G51" s="51"/>
    </row>
    <row r="52" spans="1:7" s="2" customFormat="1" ht="18.5">
      <c r="A52" s="51">
        <v>4.7000000000000002E-3</v>
      </c>
      <c r="B52" s="51" t="s">
        <v>1451</v>
      </c>
      <c r="C52" s="51"/>
      <c r="D52" s="51"/>
      <c r="E52" s="51"/>
      <c r="F52" s="51"/>
      <c r="G52" s="51"/>
    </row>
    <row r="53" spans="1:7" s="2" customFormat="1" ht="18.5">
      <c r="A53" s="51">
        <v>4.7400000000000003E-3</v>
      </c>
      <c r="B53" s="51" t="s">
        <v>1451</v>
      </c>
      <c r="C53" s="51"/>
      <c r="D53" s="51"/>
      <c r="E53" s="51"/>
      <c r="F53" s="51"/>
      <c r="G53" s="51"/>
    </row>
    <row r="54" spans="1:7" s="2" customFormat="1" ht="18.5">
      <c r="A54" s="51">
        <v>4.8900000000000002E-3</v>
      </c>
      <c r="B54" s="51" t="s">
        <v>1451</v>
      </c>
      <c r="C54" s="51"/>
      <c r="D54" s="51"/>
      <c r="E54" s="51"/>
      <c r="F54" s="51"/>
      <c r="G54" s="51"/>
    </row>
    <row r="55" spans="1:7" s="2" customFormat="1" ht="18.5">
      <c r="A55" s="51">
        <v>4.8900000000000002E-3</v>
      </c>
      <c r="B55" s="51" t="s">
        <v>1451</v>
      </c>
      <c r="C55" s="51"/>
      <c r="D55" s="51"/>
      <c r="E55" s="51"/>
      <c r="F55" s="51"/>
      <c r="G55" s="51"/>
    </row>
    <row r="56" spans="1:7" s="2" customFormat="1" ht="18.5">
      <c r="A56" s="51">
        <v>4.9800000000000001E-3</v>
      </c>
      <c r="B56" s="51" t="s">
        <v>1451</v>
      </c>
      <c r="C56" s="51"/>
      <c r="D56" s="51"/>
      <c r="E56" s="51"/>
      <c r="F56" s="51"/>
      <c r="G56" s="51"/>
    </row>
    <row r="57" spans="1:7" s="2" customFormat="1" ht="18.5">
      <c r="A57" s="51">
        <v>5.0499999999999998E-3</v>
      </c>
      <c r="B57" s="51" t="s">
        <v>1451</v>
      </c>
      <c r="C57" s="51"/>
      <c r="D57" s="51"/>
      <c r="E57" s="51"/>
      <c r="F57" s="51"/>
      <c r="G57" s="51"/>
    </row>
    <row r="58" spans="1:7" s="2" customFormat="1" ht="18.5">
      <c r="A58" s="51">
        <v>5.1200000000000004E-3</v>
      </c>
      <c r="B58" s="51" t="s">
        <v>1451</v>
      </c>
      <c r="C58" s="51"/>
      <c r="D58" s="51"/>
      <c r="E58" s="51"/>
      <c r="F58" s="51"/>
      <c r="G58" s="51"/>
    </row>
    <row r="59" spans="1:7" s="2" customFormat="1" ht="18.5">
      <c r="A59" s="51">
        <v>5.13E-3</v>
      </c>
      <c r="B59" s="51" t="s">
        <v>1451</v>
      </c>
      <c r="C59" s="51"/>
      <c r="D59" s="51"/>
      <c r="E59" s="51"/>
      <c r="F59" s="51"/>
      <c r="G59" s="51"/>
    </row>
    <row r="60" spans="1:7" s="2" customFormat="1" ht="18.5">
      <c r="A60" s="51">
        <v>5.1399999999999996E-3</v>
      </c>
      <c r="B60" s="51" t="s">
        <v>1451</v>
      </c>
      <c r="C60" s="51"/>
      <c r="D60" s="51"/>
      <c r="E60" s="51"/>
      <c r="F60" s="51"/>
      <c r="G60" s="51"/>
    </row>
    <row r="61" spans="1:7" s="2" customFormat="1" ht="18.5">
      <c r="A61" s="51">
        <v>5.1599999999999997E-3</v>
      </c>
      <c r="B61" s="51" t="s">
        <v>1451</v>
      </c>
      <c r="C61" s="51"/>
      <c r="D61" s="51"/>
      <c r="E61" s="51"/>
      <c r="F61" s="51"/>
      <c r="G61" s="51"/>
    </row>
    <row r="62" spans="1:7" s="2" customFormat="1" ht="18.5">
      <c r="A62" s="51">
        <v>5.1999999999999998E-3</v>
      </c>
      <c r="B62" s="51" t="s">
        <v>1451</v>
      </c>
      <c r="C62" s="51"/>
      <c r="D62" s="51"/>
      <c r="E62" s="51"/>
      <c r="F62" s="51"/>
      <c r="G62" s="51"/>
    </row>
    <row r="63" spans="1:7" s="2" customFormat="1" ht="18.5">
      <c r="A63" s="51">
        <v>5.2599999999999999E-3</v>
      </c>
      <c r="B63" s="51" t="s">
        <v>1451</v>
      </c>
      <c r="C63" s="51"/>
      <c r="D63" s="51"/>
      <c r="E63" s="51"/>
      <c r="F63" s="51"/>
      <c r="G63" s="51"/>
    </row>
    <row r="64" spans="1:7" s="2" customFormat="1" ht="18.5">
      <c r="A64" s="51">
        <v>5.3299999999999997E-3</v>
      </c>
      <c r="B64" s="51" t="s">
        <v>1451</v>
      </c>
      <c r="C64" s="51"/>
      <c r="D64" s="51"/>
      <c r="E64" s="51"/>
      <c r="F64" s="51"/>
      <c r="G64" s="51"/>
    </row>
    <row r="65" spans="1:7" s="2" customFormat="1" ht="18.5">
      <c r="A65" s="51">
        <v>5.4099999999999999E-3</v>
      </c>
      <c r="B65" s="51" t="s">
        <v>1451</v>
      </c>
      <c r="C65" s="51"/>
      <c r="D65" s="51"/>
      <c r="E65" s="51"/>
      <c r="F65" s="51"/>
      <c r="G65" s="51"/>
    </row>
    <row r="66" spans="1:7" s="2" customFormat="1" ht="18.5">
      <c r="A66" s="51">
        <v>5.7099999999999998E-3</v>
      </c>
      <c r="B66" s="51" t="s">
        <v>1451</v>
      </c>
      <c r="C66" s="51"/>
      <c r="D66" s="51"/>
      <c r="E66" s="51"/>
      <c r="F66" s="51"/>
      <c r="G66" s="51"/>
    </row>
    <row r="67" spans="1:7" s="2" customFormat="1" ht="18.5">
      <c r="A67" s="51">
        <v>5.9800000000000001E-3</v>
      </c>
      <c r="B67" s="51" t="s">
        <v>1451</v>
      </c>
      <c r="C67" s="51"/>
      <c r="D67" s="51"/>
      <c r="E67" s="51"/>
      <c r="F67" s="51"/>
      <c r="G67" s="51"/>
    </row>
    <row r="68" spans="1:7" s="2" customFormat="1" ht="18.5">
      <c r="A68" s="51">
        <v>7.6499999999999997E-3</v>
      </c>
      <c r="B68" s="51" t="s">
        <v>1451</v>
      </c>
      <c r="C68" s="51"/>
      <c r="D68" s="51"/>
      <c r="E68" s="51"/>
      <c r="F68" s="51"/>
      <c r="G68" s="51"/>
    </row>
    <row r="69" spans="1:7" s="2" customFormat="1" ht="18.5">
      <c r="A69" s="51">
        <v>7.8799999999999999E-3</v>
      </c>
      <c r="B69" s="51" t="s">
        <v>1451</v>
      </c>
      <c r="C69" s="51"/>
      <c r="D69" s="51"/>
      <c r="E69" s="51"/>
      <c r="F69" s="51"/>
      <c r="G69" s="51"/>
    </row>
    <row r="70" spans="1:7" s="2" customFormat="1" ht="18.5">
      <c r="A70" s="51">
        <v>7.9299999999999995E-3</v>
      </c>
      <c r="B70" s="51" t="s">
        <v>1451</v>
      </c>
      <c r="C70" s="51"/>
      <c r="D70" s="51"/>
      <c r="E70" s="51"/>
      <c r="F70" s="51"/>
      <c r="G70" s="51"/>
    </row>
    <row r="71" spans="1:7" s="2" customFormat="1" ht="18.5">
      <c r="A71" s="51">
        <v>1.0500000000000001E-2</v>
      </c>
      <c r="B71" s="51" t="s">
        <v>1451</v>
      </c>
      <c r="C71" s="51"/>
      <c r="D71" s="51"/>
      <c r="E71" s="51"/>
      <c r="F71" s="51"/>
      <c r="G71" s="51"/>
    </row>
    <row r="72" spans="1:7" s="2" customFormat="1" ht="18.5">
      <c r="A72" s="51">
        <v>1.0999999999999999E-2</v>
      </c>
      <c r="B72" s="51" t="s">
        <v>1451</v>
      </c>
      <c r="C72" s="51"/>
      <c r="D72" s="51"/>
      <c r="E72" s="51"/>
      <c r="F72" s="51"/>
      <c r="G72" s="51"/>
    </row>
    <row r="73" spans="1:7" s="2" customFormat="1" ht="18.5">
      <c r="A73" s="51">
        <v>1.12E-2</v>
      </c>
      <c r="B73" s="51" t="s">
        <v>1451</v>
      </c>
      <c r="C73" s="51"/>
      <c r="D73" s="51"/>
      <c r="E73" s="51"/>
      <c r="F73" s="51"/>
      <c r="G73" s="51"/>
    </row>
    <row r="74" spans="1:7" s="2" customFormat="1" ht="18.5">
      <c r="A74" s="51">
        <v>1.15E-2</v>
      </c>
      <c r="B74" s="51" t="s">
        <v>1451</v>
      </c>
      <c r="C74" s="51"/>
      <c r="D74" s="51"/>
      <c r="E74" s="51"/>
      <c r="F74" s="51"/>
      <c r="G74" s="51"/>
    </row>
    <row r="75" spans="1:7" s="2" customFormat="1" ht="18.5">
      <c r="A75" s="51">
        <v>1.18E-2</v>
      </c>
      <c r="B75" s="51" t="s">
        <v>1451</v>
      </c>
      <c r="C75" s="51"/>
      <c r="D75" s="51"/>
      <c r="E75" s="51"/>
      <c r="F75" s="51"/>
      <c r="G75" s="51"/>
    </row>
    <row r="76" spans="1:7" s="2" customFormat="1" ht="18.5">
      <c r="A76" s="51">
        <v>1.3299999999999999E-2</v>
      </c>
      <c r="B76" s="51" t="s">
        <v>1451</v>
      </c>
      <c r="C76" s="51"/>
      <c r="D76" s="51"/>
      <c r="E76" s="51"/>
      <c r="F76" s="51"/>
      <c r="G76" s="51"/>
    </row>
    <row r="77" spans="1:7" s="2" customFormat="1" ht="18.5">
      <c r="A77" s="51">
        <v>1.35E-2</v>
      </c>
      <c r="B77" s="51" t="s">
        <v>1451</v>
      </c>
      <c r="C77" s="51"/>
      <c r="D77" s="51"/>
      <c r="E77" s="51"/>
      <c r="F77" s="51"/>
      <c r="G77" s="51"/>
    </row>
    <row r="78" spans="1:7" s="2" customFormat="1" ht="18.5">
      <c r="A78" s="51">
        <v>1.35E-2</v>
      </c>
      <c r="B78" s="51" t="s">
        <v>1451</v>
      </c>
      <c r="C78" s="51"/>
      <c r="D78" s="51"/>
      <c r="E78" s="51"/>
      <c r="F78" s="51"/>
      <c r="G78" s="51"/>
    </row>
    <row r="79" spans="1:7" s="2" customFormat="1" ht="18.5">
      <c r="A79" s="51">
        <v>1.38E-2</v>
      </c>
      <c r="B79" s="51" t="s">
        <v>1451</v>
      </c>
      <c r="C79" s="51"/>
      <c r="D79" s="51"/>
      <c r="E79" s="51"/>
      <c r="F79" s="51"/>
      <c r="G79" s="51"/>
    </row>
    <row r="80" spans="1:7" s="2" customFormat="1" ht="18.5">
      <c r="A80" s="51">
        <v>1.46E-2</v>
      </c>
      <c r="B80" s="51" t="s">
        <v>1451</v>
      </c>
      <c r="C80" s="51"/>
      <c r="D80" s="51"/>
      <c r="E80" s="51"/>
      <c r="F80" s="51"/>
      <c r="G80" s="51"/>
    </row>
    <row r="81" spans="1:7" s="2" customFormat="1" ht="18.5">
      <c r="A81" s="51">
        <v>1.4999999999999999E-2</v>
      </c>
      <c r="B81" s="51" t="s">
        <v>1451</v>
      </c>
      <c r="C81" s="51"/>
      <c r="D81" s="51"/>
      <c r="E81" s="51"/>
      <c r="F81" s="51"/>
      <c r="G81" s="51"/>
    </row>
    <row r="82" spans="1:7" s="2" customFormat="1" ht="18.5">
      <c r="A82" s="51">
        <v>1.5100000000000001E-2</v>
      </c>
      <c r="B82" s="51" t="s">
        <v>1451</v>
      </c>
      <c r="C82" s="51"/>
      <c r="D82" s="51"/>
      <c r="E82" s="51"/>
      <c r="F82" s="51"/>
      <c r="G82" s="51"/>
    </row>
    <row r="83" spans="1:7" s="2" customFormat="1" ht="18.5">
      <c r="A83" s="51">
        <v>1.6E-2</v>
      </c>
      <c r="B83" s="51" t="s">
        <v>1451</v>
      </c>
      <c r="C83" s="51"/>
      <c r="D83" s="51"/>
      <c r="E83" s="51"/>
      <c r="F83" s="51"/>
      <c r="G83" s="51"/>
    </row>
    <row r="84" spans="1:7" s="2" customFormat="1" ht="18.5">
      <c r="A84" s="51">
        <v>1.6299999999999999E-2</v>
      </c>
      <c r="B84" s="51" t="s">
        <v>1451</v>
      </c>
      <c r="C84" s="51"/>
      <c r="D84" s="51"/>
      <c r="E84" s="51"/>
      <c r="F84" s="51"/>
      <c r="G84" s="51"/>
    </row>
    <row r="85" spans="1:7" s="2" customFormat="1" ht="18.5">
      <c r="A85" s="51">
        <v>1.6899999999999998E-2</v>
      </c>
      <c r="B85" s="51" t="s">
        <v>1451</v>
      </c>
      <c r="C85" s="51"/>
      <c r="D85" s="51"/>
      <c r="E85" s="51"/>
      <c r="F85" s="51"/>
      <c r="G85" s="51"/>
    </row>
    <row r="86" spans="1:7" s="2" customFormat="1" ht="18.5">
      <c r="A86" s="51">
        <v>2.3699999999999999E-2</v>
      </c>
      <c r="B86" s="51" t="s">
        <v>1451</v>
      </c>
      <c r="C86" s="51"/>
      <c r="D86" s="51"/>
      <c r="E86" s="51"/>
      <c r="F86" s="51"/>
      <c r="G86" s="51"/>
    </row>
    <row r="87" spans="1:7" s="2" customFormat="1" ht="18.5">
      <c r="A87" s="51">
        <v>2.9499999999999999E-3</v>
      </c>
      <c r="B87" s="51" t="s">
        <v>1451</v>
      </c>
      <c r="C87" s="51"/>
      <c r="D87" s="51"/>
      <c r="E87" s="51"/>
      <c r="F87" s="51"/>
      <c r="G87" s="51"/>
    </row>
    <row r="88" spans="1:7" s="2" customFormat="1" ht="18.5">
      <c r="A88" s="51">
        <v>3.0000000000000001E-3</v>
      </c>
      <c r="B88" s="51" t="s">
        <v>1451</v>
      </c>
      <c r="C88" s="51"/>
      <c r="D88" s="51"/>
      <c r="E88" s="51"/>
      <c r="F88" s="51"/>
      <c r="G88" s="51"/>
    </row>
    <row r="89" spans="1:7" s="2" customFormat="1" ht="18.5">
      <c r="A89" s="51">
        <v>3.0300000000000001E-3</v>
      </c>
      <c r="B89" s="51" t="s">
        <v>1451</v>
      </c>
      <c r="C89" s="51"/>
      <c r="D89" s="51"/>
      <c r="E89" s="51"/>
      <c r="F89" s="51"/>
      <c r="G89" s="51"/>
    </row>
    <row r="90" spans="1:7" s="2" customFormat="1" ht="18.5">
      <c r="A90" s="51">
        <v>3.0400000000000002E-3</v>
      </c>
      <c r="B90" s="51" t="s">
        <v>1451</v>
      </c>
      <c r="C90" s="51"/>
      <c r="D90" s="51"/>
      <c r="E90" s="51"/>
      <c r="F90" s="51"/>
      <c r="G90" s="51"/>
    </row>
    <row r="91" spans="1:7" s="2" customFormat="1" ht="18.5">
      <c r="A91" s="51">
        <v>3.0500000000000002E-3</v>
      </c>
      <c r="B91" s="51" t="s">
        <v>1451</v>
      </c>
      <c r="C91" s="51"/>
      <c r="D91" s="51"/>
      <c r="E91" s="51"/>
      <c r="F91" s="51"/>
      <c r="G91" s="51"/>
    </row>
    <row r="92" spans="1:7" s="2" customFormat="1" ht="18.5">
      <c r="A92" s="51">
        <v>3.0899999999999999E-3</v>
      </c>
      <c r="B92" s="51" t="s">
        <v>1451</v>
      </c>
      <c r="C92" s="51"/>
      <c r="D92" s="51"/>
      <c r="E92" s="51"/>
      <c r="F92" s="51"/>
      <c r="G92" s="51"/>
    </row>
    <row r="93" spans="1:7" s="2" customFormat="1" ht="18.5">
      <c r="A93" s="51">
        <v>3.1099999999999999E-3</v>
      </c>
      <c r="B93" s="51" t="s">
        <v>1451</v>
      </c>
      <c r="C93" s="51"/>
      <c r="D93" s="51"/>
      <c r="E93" s="51"/>
      <c r="F93" s="51"/>
      <c r="G93" s="51"/>
    </row>
    <row r="94" spans="1:7" s="2" customFormat="1" ht="18.5">
      <c r="A94" s="51">
        <v>3.13E-3</v>
      </c>
      <c r="B94" s="51" t="s">
        <v>1451</v>
      </c>
      <c r="C94" s="51"/>
      <c r="D94" s="51"/>
      <c r="E94" s="51"/>
      <c r="F94" s="51"/>
      <c r="G94" s="51"/>
    </row>
    <row r="95" spans="1:7" s="2" customFormat="1" ht="18.5">
      <c r="A95" s="51">
        <v>3.7699999999999999E-3</v>
      </c>
      <c r="B95" s="51" t="s">
        <v>1451</v>
      </c>
      <c r="C95" s="51"/>
      <c r="D95" s="51"/>
      <c r="E95" s="51"/>
      <c r="F95" s="51"/>
      <c r="G95" s="51"/>
    </row>
    <row r="96" spans="1:7" s="2" customFormat="1" ht="18.5">
      <c r="A96" s="51">
        <v>3.7699999999999999E-3</v>
      </c>
      <c r="B96" s="51" t="s">
        <v>1451</v>
      </c>
      <c r="C96" s="51"/>
      <c r="D96" s="51"/>
      <c r="E96" s="51"/>
      <c r="F96" s="51"/>
      <c r="G96" s="51"/>
    </row>
    <row r="97" spans="1:7" s="2" customFormat="1" ht="18.5">
      <c r="A97" s="51">
        <v>3.9199999999999999E-3</v>
      </c>
      <c r="B97" s="51" t="s">
        <v>1451</v>
      </c>
      <c r="C97" s="51"/>
      <c r="D97" s="51"/>
      <c r="E97" s="51"/>
      <c r="F97" s="51"/>
      <c r="G97" s="51"/>
    </row>
    <row r="98" spans="1:7" s="2" customFormat="1" ht="18.5">
      <c r="A98" s="51">
        <v>3.9699999999999996E-3</v>
      </c>
      <c r="B98" s="51" t="s">
        <v>1451</v>
      </c>
      <c r="C98" s="51"/>
      <c r="D98" s="51"/>
      <c r="E98" s="51"/>
      <c r="F98" s="51"/>
      <c r="G98" s="51"/>
    </row>
    <row r="99" spans="1:7" s="2" customFormat="1" ht="18.5">
      <c r="A99" s="51">
        <v>4.0000000000000001E-3</v>
      </c>
      <c r="B99" s="51" t="s">
        <v>1451</v>
      </c>
      <c r="C99" s="51"/>
      <c r="D99" s="51"/>
      <c r="E99" s="51"/>
      <c r="F99" s="51"/>
      <c r="G99" s="51"/>
    </row>
    <row r="100" spans="1:7" s="2" customFormat="1" ht="18.5">
      <c r="A100" s="51">
        <v>4.4099999999999999E-3</v>
      </c>
      <c r="B100" s="51" t="s">
        <v>1451</v>
      </c>
      <c r="C100" s="51"/>
      <c r="D100" s="51"/>
      <c r="E100" s="51"/>
      <c r="F100" s="51"/>
      <c r="G100" s="51"/>
    </row>
    <row r="101" spans="1:7" s="2" customFormat="1" ht="18.5">
      <c r="A101" s="51">
        <v>5.1599999999999997E-3</v>
      </c>
      <c r="B101" s="51" t="s">
        <v>1451</v>
      </c>
      <c r="C101" s="51"/>
      <c r="D101" s="51"/>
      <c r="E101" s="51"/>
      <c r="F101" s="51"/>
      <c r="G101" s="51"/>
    </row>
    <row r="102" spans="1:7" s="2" customFormat="1" ht="18.5">
      <c r="A102" s="51">
        <v>5.3600000000000002E-3</v>
      </c>
      <c r="B102" s="51" t="s">
        <v>1451</v>
      </c>
      <c r="C102" s="51"/>
      <c r="D102" s="51"/>
      <c r="E102" s="51"/>
      <c r="F102" s="51"/>
      <c r="G102" s="51"/>
    </row>
    <row r="103" spans="1:7" s="2" customFormat="1" ht="18.5">
      <c r="A103" s="51">
        <v>5.7200000000000003E-3</v>
      </c>
      <c r="B103" s="51" t="s">
        <v>1451</v>
      </c>
      <c r="C103" s="51"/>
      <c r="D103" s="51"/>
      <c r="E103" s="51"/>
      <c r="F103" s="51"/>
      <c r="G103" s="51"/>
    </row>
    <row r="104" spans="1:7" s="2" customFormat="1" ht="18.5">
      <c r="A104" s="51">
        <v>6.2500000000000003E-3</v>
      </c>
      <c r="B104" s="51" t="s">
        <v>1451</v>
      </c>
      <c r="C104" s="51"/>
      <c r="D104" s="51"/>
      <c r="E104" s="51"/>
      <c r="F104" s="51"/>
      <c r="G104" s="51"/>
    </row>
    <row r="105" spans="1:7" s="2" customFormat="1" ht="18.5">
      <c r="A105" s="51">
        <v>6.3200000000000001E-3</v>
      </c>
      <c r="B105" s="51" t="s">
        <v>1451</v>
      </c>
      <c r="C105" s="51"/>
      <c r="D105" s="51"/>
      <c r="E105" s="51"/>
      <c r="F105" s="51"/>
      <c r="G105" s="51"/>
    </row>
    <row r="106" spans="1:7" s="2" customFormat="1" ht="18.5">
      <c r="A106" s="51">
        <v>6.3899999999999998E-3</v>
      </c>
      <c r="B106" s="51" t="s">
        <v>1451</v>
      </c>
      <c r="C106" s="51"/>
      <c r="D106" s="51"/>
      <c r="E106" s="51"/>
      <c r="F106" s="51"/>
      <c r="G106" s="51"/>
    </row>
    <row r="107" spans="1:7" s="2" customFormat="1" ht="18.5">
      <c r="A107" s="51">
        <v>6.5100000000000002E-3</v>
      </c>
      <c r="B107" s="51" t="s">
        <v>1451</v>
      </c>
      <c r="C107" s="51"/>
      <c r="D107" s="51"/>
      <c r="E107" s="51"/>
      <c r="F107" s="51"/>
      <c r="G107" s="51"/>
    </row>
    <row r="108" spans="1:7" s="2" customFormat="1" ht="18.5">
      <c r="A108" s="51">
        <v>6.62E-3</v>
      </c>
      <c r="B108" s="51" t="s">
        <v>1451</v>
      </c>
      <c r="C108" s="51"/>
      <c r="D108" s="51"/>
      <c r="E108" s="51"/>
      <c r="F108" s="51"/>
      <c r="G108" s="51"/>
    </row>
    <row r="109" spans="1:7" s="2" customFormat="1" ht="18.5">
      <c r="A109" s="51">
        <v>6.6299999999999996E-3</v>
      </c>
      <c r="B109" s="51" t="s">
        <v>1451</v>
      </c>
      <c r="C109" s="51"/>
      <c r="D109" s="51"/>
      <c r="E109" s="51"/>
      <c r="F109" s="51"/>
      <c r="G109" s="51"/>
    </row>
    <row r="110" spans="1:7" s="2" customFormat="1" ht="18.5">
      <c r="A110" s="51">
        <v>6.8500000000000002E-3</v>
      </c>
      <c r="B110" s="51" t="s">
        <v>1451</v>
      </c>
      <c r="C110" s="51"/>
      <c r="D110" s="51"/>
      <c r="E110" s="51"/>
      <c r="F110" s="51"/>
      <c r="G110" s="51"/>
    </row>
    <row r="111" spans="1:7" s="2" customFormat="1" ht="18.5">
      <c r="A111" s="51">
        <v>6.8700000000000002E-3</v>
      </c>
      <c r="B111" s="51" t="s">
        <v>1451</v>
      </c>
      <c r="C111" s="51"/>
      <c r="D111" s="51"/>
      <c r="E111" s="51"/>
      <c r="F111" s="51"/>
      <c r="G111" s="51"/>
    </row>
    <row r="112" spans="1:7" s="2" customFormat="1" ht="18.5">
      <c r="A112" s="51">
        <v>7.0699999999999999E-3</v>
      </c>
      <c r="B112" s="51" t="s">
        <v>1451</v>
      </c>
      <c r="C112" s="51"/>
      <c r="D112" s="51"/>
      <c r="E112" s="51"/>
      <c r="F112" s="51"/>
      <c r="G112" s="51"/>
    </row>
    <row r="113" spans="1:7" s="2" customFormat="1" ht="18.5">
      <c r="A113" s="51">
        <v>7.2700000000000004E-3</v>
      </c>
      <c r="B113" s="51" t="s">
        <v>1451</v>
      </c>
      <c r="C113" s="51"/>
      <c r="D113" s="51"/>
      <c r="E113" s="51"/>
      <c r="F113" s="51"/>
      <c r="G113" s="51"/>
    </row>
    <row r="114" spans="1:7" s="2" customFormat="1" ht="18.5">
      <c r="A114" s="51">
        <v>7.4799999999999997E-3</v>
      </c>
      <c r="B114" s="51" t="s">
        <v>1451</v>
      </c>
      <c r="C114" s="51"/>
      <c r="D114" s="51"/>
      <c r="E114" s="51"/>
      <c r="F114" s="51"/>
      <c r="G114" s="51"/>
    </row>
    <row r="115" spans="1:7" s="2" customFormat="1" ht="18.5">
      <c r="A115" s="51">
        <v>7.7000000000000002E-3</v>
      </c>
      <c r="B115" s="51" t="s">
        <v>1451</v>
      </c>
      <c r="C115" s="51"/>
      <c r="D115" s="51"/>
      <c r="E115" s="51"/>
      <c r="F115" s="51"/>
      <c r="G115" s="51"/>
    </row>
    <row r="116" spans="1:7" s="2" customFormat="1" ht="18.5">
      <c r="A116" s="51">
        <v>7.9399999999999991E-3</v>
      </c>
      <c r="B116" s="51" t="s">
        <v>1451</v>
      </c>
      <c r="C116" s="51"/>
      <c r="D116" s="51"/>
      <c r="E116" s="51"/>
      <c r="F116" s="51"/>
      <c r="G116" s="51"/>
    </row>
    <row r="117" spans="1:7" s="2" customFormat="1" ht="18.5">
      <c r="A117" s="51">
        <v>7.9600000000000001E-3</v>
      </c>
      <c r="B117" s="51" t="s">
        <v>1451</v>
      </c>
      <c r="C117" s="51"/>
      <c r="D117" s="51"/>
      <c r="E117" s="51"/>
      <c r="F117" s="51"/>
      <c r="G117" s="51"/>
    </row>
    <row r="118" spans="1:7" s="2" customFormat="1" ht="18.5">
      <c r="A118" s="51">
        <v>9.3399999999999993E-3</v>
      </c>
      <c r="B118" s="51" t="s">
        <v>1451</v>
      </c>
      <c r="C118" s="51"/>
      <c r="D118" s="51"/>
      <c r="E118" s="51"/>
      <c r="F118" s="51"/>
      <c r="G118" s="51"/>
    </row>
    <row r="119" spans="1:7" s="2" customFormat="1" ht="18.5">
      <c r="A119" s="51">
        <v>1.01E-2</v>
      </c>
      <c r="B119" s="51" t="s">
        <v>1451</v>
      </c>
      <c r="C119" s="51"/>
      <c r="D119" s="51"/>
      <c r="E119" s="51"/>
      <c r="F119" s="51"/>
      <c r="G119" s="51"/>
    </row>
    <row r="120" spans="1:7" s="2" customFormat="1" ht="18.5">
      <c r="A120" s="51">
        <v>1.01E-2</v>
      </c>
      <c r="B120" s="51" t="s">
        <v>1451</v>
      </c>
      <c r="C120" s="51"/>
      <c r="D120" s="51"/>
      <c r="E120" s="51"/>
      <c r="F120" s="51"/>
      <c r="G120" s="51"/>
    </row>
    <row r="121" spans="1:7" s="2" customFormat="1" ht="18.5">
      <c r="A121" s="51">
        <v>1.03E-2</v>
      </c>
      <c r="B121" s="51" t="s">
        <v>1451</v>
      </c>
      <c r="C121" s="51"/>
      <c r="D121" s="51"/>
      <c r="E121" s="51"/>
      <c r="F121" s="51"/>
      <c r="G121" s="51"/>
    </row>
    <row r="122" spans="1:7" s="2" customFormat="1" ht="18.5">
      <c r="A122" s="51">
        <v>1.03E-2</v>
      </c>
      <c r="B122" s="51" t="s">
        <v>1451</v>
      </c>
      <c r="C122" s="51"/>
      <c r="D122" s="51"/>
      <c r="E122" s="51"/>
      <c r="F122" s="51"/>
      <c r="G122" s="51"/>
    </row>
    <row r="123" spans="1:7" s="2" customFormat="1" ht="18.5">
      <c r="A123" s="51">
        <v>1.04E-2</v>
      </c>
      <c r="B123" s="51" t="s">
        <v>1451</v>
      </c>
      <c r="C123" s="51"/>
      <c r="D123" s="51"/>
      <c r="E123" s="51"/>
      <c r="F123" s="51"/>
      <c r="G123" s="51"/>
    </row>
    <row r="124" spans="1:7" s="2" customFormat="1" ht="18.5">
      <c r="A124" s="51">
        <v>1.0500000000000001E-2</v>
      </c>
      <c r="B124" s="51" t="s">
        <v>1451</v>
      </c>
      <c r="C124" s="51"/>
      <c r="D124" s="51"/>
      <c r="E124" s="51"/>
      <c r="F124" s="51"/>
      <c r="G124" s="51"/>
    </row>
    <row r="125" spans="1:7" s="2" customFormat="1" ht="18.5">
      <c r="A125" s="51">
        <v>1.0800000000000001E-2</v>
      </c>
      <c r="B125" s="51" t="s">
        <v>1451</v>
      </c>
      <c r="C125" s="51"/>
      <c r="D125" s="51"/>
      <c r="E125" s="51"/>
      <c r="F125" s="51"/>
      <c r="G125" s="51"/>
    </row>
    <row r="126" spans="1:7" s="2" customFormat="1" ht="18.5">
      <c r="A126" s="51">
        <v>1.09E-2</v>
      </c>
      <c r="B126" s="51" t="s">
        <v>1451</v>
      </c>
      <c r="C126" s="51"/>
      <c r="D126" s="51"/>
      <c r="E126" s="51"/>
      <c r="F126" s="51"/>
      <c r="G126" s="51"/>
    </row>
    <row r="127" spans="1:7" s="2" customFormat="1" ht="18.5">
      <c r="A127" s="51">
        <v>1.0999999999999999E-2</v>
      </c>
      <c r="B127" s="51" t="s">
        <v>1451</v>
      </c>
      <c r="C127" s="51"/>
      <c r="D127" s="51"/>
      <c r="E127" s="51"/>
      <c r="F127" s="51"/>
      <c r="G127" s="51"/>
    </row>
    <row r="128" spans="1:7" s="2" customFormat="1" ht="18.5">
      <c r="A128" s="51">
        <v>1.12E-2</v>
      </c>
      <c r="B128" s="51" t="s">
        <v>1451</v>
      </c>
      <c r="C128" s="51"/>
      <c r="D128" s="51"/>
      <c r="E128" s="51"/>
      <c r="F128" s="51"/>
      <c r="G128" s="51"/>
    </row>
    <row r="129" spans="1:7" s="2" customFormat="1" ht="18.5">
      <c r="A129" s="51">
        <v>1.1299999999999999E-2</v>
      </c>
      <c r="B129" s="51" t="s">
        <v>1451</v>
      </c>
      <c r="C129" s="51"/>
      <c r="D129" s="51"/>
      <c r="E129" s="51"/>
      <c r="F129" s="51"/>
      <c r="G129" s="51"/>
    </row>
    <row r="130" spans="1:7" s="2" customFormat="1" ht="18.5">
      <c r="A130" s="51">
        <v>1.15E-2</v>
      </c>
      <c r="B130" s="51" t="s">
        <v>1451</v>
      </c>
      <c r="C130" s="51"/>
      <c r="D130" s="51"/>
      <c r="E130" s="51"/>
      <c r="F130" s="51"/>
      <c r="G130" s="51"/>
    </row>
    <row r="131" spans="1:7" s="2" customFormat="1" ht="18.5">
      <c r="A131" s="51">
        <v>1.1599999999999999E-2</v>
      </c>
      <c r="B131" s="51" t="s">
        <v>1451</v>
      </c>
      <c r="C131" s="51"/>
      <c r="D131" s="51"/>
      <c r="E131" s="51"/>
      <c r="F131" s="51"/>
      <c r="G131" s="51"/>
    </row>
    <row r="132" spans="1:7" s="2" customFormat="1" ht="18.5">
      <c r="A132" s="51">
        <v>1.2E-2</v>
      </c>
      <c r="B132" s="51" t="s">
        <v>1451</v>
      </c>
      <c r="C132" s="51"/>
      <c r="D132" s="51"/>
      <c r="E132" s="51"/>
      <c r="F132" s="51"/>
      <c r="G132" s="51"/>
    </row>
    <row r="133" spans="1:7" s="2" customFormat="1" ht="18.5">
      <c r="A133" s="51">
        <v>1.21E-2</v>
      </c>
      <c r="B133" s="51" t="s">
        <v>1451</v>
      </c>
      <c r="C133" s="51"/>
      <c r="D133" s="51"/>
      <c r="E133" s="51"/>
      <c r="F133" s="51"/>
      <c r="G133" s="51"/>
    </row>
    <row r="134" spans="1:7" s="2" customFormat="1" ht="18.5">
      <c r="A134" s="51">
        <v>1.2200000000000001E-2</v>
      </c>
      <c r="B134" s="51" t="s">
        <v>1451</v>
      </c>
      <c r="C134" s="51"/>
      <c r="D134" s="51"/>
      <c r="E134" s="51"/>
      <c r="F134" s="51"/>
      <c r="G134" s="51"/>
    </row>
    <row r="135" spans="1:7" s="2" customFormat="1" ht="18.5">
      <c r="A135" s="51">
        <v>1.2200000000000001E-2</v>
      </c>
      <c r="B135" s="51" t="s">
        <v>1451</v>
      </c>
      <c r="C135" s="51"/>
      <c r="D135" s="51"/>
      <c r="E135" s="51"/>
      <c r="F135" s="51"/>
      <c r="G135" s="51"/>
    </row>
    <row r="136" spans="1:7" s="2" customFormat="1" ht="18.5">
      <c r="A136" s="51">
        <v>1.2200000000000001E-2</v>
      </c>
      <c r="B136" s="51" t="s">
        <v>1451</v>
      </c>
      <c r="C136" s="51"/>
      <c r="D136" s="51"/>
      <c r="E136" s="51"/>
      <c r="F136" s="51"/>
      <c r="G136" s="51"/>
    </row>
    <row r="137" spans="1:7" s="2" customFormat="1" ht="18.5">
      <c r="A137" s="51">
        <v>1.23E-2</v>
      </c>
      <c r="B137" s="51" t="s">
        <v>1451</v>
      </c>
      <c r="C137" s="51"/>
      <c r="D137" s="51"/>
      <c r="E137" s="51"/>
      <c r="F137" s="51"/>
      <c r="G137" s="51"/>
    </row>
    <row r="138" spans="1:7" s="2" customFormat="1" ht="18.5">
      <c r="A138" s="51">
        <v>1.23E-2</v>
      </c>
      <c r="B138" s="51" t="s">
        <v>1451</v>
      </c>
      <c r="C138" s="51"/>
      <c r="D138" s="51"/>
      <c r="E138" s="51"/>
      <c r="F138" s="51"/>
      <c r="G138" s="51"/>
    </row>
    <row r="139" spans="1:7" s="2" customFormat="1" ht="18.5">
      <c r="A139" s="51">
        <v>1.24E-2</v>
      </c>
      <c r="B139" s="51" t="s">
        <v>1451</v>
      </c>
      <c r="C139" s="51"/>
      <c r="D139" s="51"/>
      <c r="E139" s="51"/>
      <c r="F139" s="51"/>
      <c r="G139" s="51"/>
    </row>
    <row r="140" spans="1:7" s="2" customFormat="1" ht="18.5">
      <c r="A140" s="51">
        <v>1.2500000000000001E-2</v>
      </c>
      <c r="B140" s="51" t="s">
        <v>1451</v>
      </c>
      <c r="C140" s="51"/>
      <c r="D140" s="51"/>
      <c r="E140" s="51"/>
      <c r="F140" s="51"/>
      <c r="G140" s="51"/>
    </row>
    <row r="141" spans="1:7" s="2" customFormat="1" ht="18.5">
      <c r="A141" s="51">
        <v>1.2500000000000001E-2</v>
      </c>
      <c r="B141" s="51" t="s">
        <v>1451</v>
      </c>
      <c r="C141" s="51"/>
      <c r="D141" s="51"/>
      <c r="E141" s="51"/>
      <c r="F141" s="51"/>
      <c r="G141" s="51"/>
    </row>
    <row r="142" spans="1:7" s="2" customFormat="1" ht="18.5">
      <c r="A142" s="51">
        <v>1.2500000000000001E-2</v>
      </c>
      <c r="B142" s="51" t="s">
        <v>1451</v>
      </c>
      <c r="C142" s="51"/>
      <c r="D142" s="51"/>
      <c r="E142" s="51"/>
      <c r="F142" s="51"/>
      <c r="G142" s="51"/>
    </row>
    <row r="143" spans="1:7" s="2" customFormat="1" ht="18.5">
      <c r="A143" s="51">
        <v>1.3899999999999999E-2</v>
      </c>
      <c r="B143" s="51" t="s">
        <v>1451</v>
      </c>
      <c r="C143" s="51"/>
      <c r="D143" s="51"/>
      <c r="E143" s="51"/>
      <c r="F143" s="51"/>
      <c r="G143" s="51"/>
    </row>
    <row r="144" spans="1:7" s="2" customFormat="1" ht="18.5">
      <c r="A144" s="51">
        <v>1.47E-2</v>
      </c>
      <c r="B144" s="51" t="s">
        <v>1451</v>
      </c>
      <c r="C144" s="51"/>
      <c r="D144" s="51"/>
      <c r="E144" s="51"/>
      <c r="F144" s="51"/>
      <c r="G144" s="51"/>
    </row>
    <row r="145" spans="1:7" s="2" customFormat="1" ht="18.5">
      <c r="A145" s="51">
        <v>1.55E-2</v>
      </c>
      <c r="B145" s="51" t="s">
        <v>1451</v>
      </c>
      <c r="C145" s="51"/>
      <c r="D145" s="51"/>
      <c r="E145" s="51"/>
      <c r="F145" s="51"/>
      <c r="G145" s="51"/>
    </row>
    <row r="146" spans="1:7" s="2" customFormat="1" ht="18.5">
      <c r="A146" s="51">
        <v>1.5699999999999999E-2</v>
      </c>
      <c r="B146" s="51" t="s">
        <v>1451</v>
      </c>
      <c r="C146" s="51"/>
      <c r="D146" s="51"/>
      <c r="E146" s="51"/>
      <c r="F146" s="51"/>
      <c r="G146" s="51"/>
    </row>
    <row r="147" spans="1:7" s="2" customFormat="1" ht="18.5">
      <c r="A147" s="51">
        <v>1.6400000000000001E-2</v>
      </c>
      <c r="B147" s="51" t="s">
        <v>1451</v>
      </c>
      <c r="C147" s="51"/>
      <c r="D147" s="51"/>
      <c r="E147" s="51"/>
      <c r="F147" s="51"/>
      <c r="G147" s="51"/>
    </row>
    <row r="148" spans="1:7" s="2" customFormat="1" ht="18.5">
      <c r="A148" s="51">
        <v>1.6799999999999999E-2</v>
      </c>
      <c r="B148" s="51" t="s">
        <v>1451</v>
      </c>
      <c r="C148" s="51"/>
      <c r="D148" s="51"/>
      <c r="E148" s="51"/>
      <c r="F148" s="51"/>
      <c r="G148" s="51"/>
    </row>
    <row r="149" spans="1:7" s="2" customFormat="1" ht="18.5">
      <c r="A149" s="51">
        <v>1.7500000000000002E-2</v>
      </c>
      <c r="B149" s="51" t="s">
        <v>1451</v>
      </c>
      <c r="C149" s="51"/>
      <c r="D149" s="51"/>
      <c r="E149" s="51"/>
      <c r="F149" s="51"/>
      <c r="G149" s="51"/>
    </row>
    <row r="150" spans="1:7" s="2" customFormat="1" ht="18.5">
      <c r="A150" s="51">
        <v>1.77E-2</v>
      </c>
      <c r="B150" s="51" t="s">
        <v>1451</v>
      </c>
      <c r="C150" s="51"/>
      <c r="D150" s="51"/>
      <c r="E150" s="51"/>
      <c r="F150" s="51"/>
      <c r="G150" s="51"/>
    </row>
    <row r="151" spans="1:7" s="2" customFormat="1" ht="18.5">
      <c r="A151" s="51">
        <v>1.78E-2</v>
      </c>
      <c r="B151" s="51" t="s">
        <v>1451</v>
      </c>
      <c r="C151" s="51"/>
      <c r="D151" s="51"/>
      <c r="E151" s="51"/>
      <c r="F151" s="51"/>
      <c r="G151" s="51"/>
    </row>
    <row r="152" spans="1:7" s="2" customFormat="1" ht="18.5">
      <c r="A152" s="51">
        <v>1.8599999999999998E-2</v>
      </c>
      <c r="B152" s="51" t="s">
        <v>1451</v>
      </c>
      <c r="C152" s="51"/>
      <c r="D152" s="51"/>
      <c r="E152" s="51"/>
      <c r="F152" s="51"/>
      <c r="G152" s="51"/>
    </row>
    <row r="153" spans="1:7" s="2" customFormat="1" ht="18.5">
      <c r="A153" s="51">
        <v>1.89E-2</v>
      </c>
      <c r="B153" s="51" t="s">
        <v>1451</v>
      </c>
      <c r="C153" s="51"/>
      <c r="D153" s="51"/>
      <c r="E153" s="51"/>
      <c r="F153" s="51"/>
      <c r="G153" s="51"/>
    </row>
    <row r="154" spans="1:7" s="2" customFormat="1" ht="18.5">
      <c r="A154" s="51">
        <v>1.9099999999999999E-2</v>
      </c>
      <c r="B154" s="51" t="s">
        <v>1451</v>
      </c>
      <c r="C154" s="51"/>
      <c r="D154" s="51"/>
      <c r="E154" s="51"/>
      <c r="F154" s="51"/>
      <c r="G154" s="51"/>
    </row>
    <row r="155" spans="1:7" s="2" customFormat="1" ht="18.5">
      <c r="A155" s="51">
        <v>1.9800000000000002E-2</v>
      </c>
      <c r="B155" s="51" t="s">
        <v>1451</v>
      </c>
      <c r="C155" s="51"/>
      <c r="D155" s="51"/>
      <c r="E155" s="51"/>
      <c r="F155" s="51"/>
      <c r="G155" s="51"/>
    </row>
    <row r="156" spans="1:7" s="2" customFormat="1" ht="18.5">
      <c r="A156" s="51">
        <v>3.0899999999999999E-3</v>
      </c>
      <c r="B156" s="51" t="s">
        <v>997</v>
      </c>
      <c r="C156" s="51"/>
      <c r="D156" s="51"/>
      <c r="E156" s="51"/>
      <c r="F156" s="51"/>
      <c r="G156" s="51"/>
    </row>
    <row r="157" spans="1:7" s="2" customFormat="1" ht="18.5">
      <c r="A157" s="51">
        <v>3.15E-3</v>
      </c>
      <c r="B157" s="51" t="s">
        <v>997</v>
      </c>
      <c r="C157" s="51"/>
      <c r="D157" s="51"/>
      <c r="E157" s="51"/>
      <c r="F157" s="51"/>
      <c r="G157" s="51"/>
    </row>
    <row r="158" spans="1:7" s="2" customFormat="1" ht="18.5">
      <c r="A158" s="51">
        <v>3.16E-3</v>
      </c>
      <c r="B158" s="51" t="s">
        <v>997</v>
      </c>
      <c r="C158" s="51"/>
      <c r="D158" s="51"/>
      <c r="E158" s="51"/>
      <c r="F158" s="51"/>
      <c r="G158" s="51"/>
    </row>
    <row r="159" spans="1:7" s="2" customFormat="1" ht="18.5">
      <c r="A159" s="51">
        <v>4.7299999999999998E-3</v>
      </c>
      <c r="B159" s="51" t="s">
        <v>997</v>
      </c>
      <c r="C159" s="51"/>
      <c r="D159" s="51"/>
      <c r="E159" s="51"/>
      <c r="F159" s="51"/>
      <c r="G159" s="51"/>
    </row>
    <row r="160" spans="1:7" s="2" customFormat="1" ht="18.5">
      <c r="A160" s="51">
        <v>5.0299999999999997E-3</v>
      </c>
      <c r="B160" s="51" t="s">
        <v>997</v>
      </c>
      <c r="C160" s="51"/>
      <c r="D160" s="51"/>
      <c r="E160" s="51"/>
      <c r="F160" s="51"/>
      <c r="G160" s="51"/>
    </row>
    <row r="161" spans="1:7" s="2" customFormat="1" ht="18.5">
      <c r="A161" s="51">
        <v>5.2100000000000002E-3</v>
      </c>
      <c r="B161" s="51" t="s">
        <v>997</v>
      </c>
      <c r="C161" s="51"/>
      <c r="D161" s="51"/>
      <c r="E161" s="51"/>
      <c r="F161" s="51"/>
      <c r="G161" s="51"/>
    </row>
    <row r="162" spans="1:7" s="2" customFormat="1" ht="18.5">
      <c r="A162" s="51">
        <v>5.3499999999999997E-3</v>
      </c>
      <c r="B162" s="51" t="s">
        <v>997</v>
      </c>
      <c r="C162" s="51"/>
      <c r="D162" s="51"/>
      <c r="E162" s="51"/>
      <c r="F162" s="51"/>
      <c r="G162" s="51"/>
    </row>
    <row r="163" spans="1:7" s="2" customFormat="1" ht="18.5">
      <c r="A163" s="51">
        <v>5.3800000000000002E-3</v>
      </c>
      <c r="B163" s="51" t="s">
        <v>997</v>
      </c>
      <c r="C163" s="51"/>
      <c r="D163" s="51"/>
      <c r="E163" s="51"/>
      <c r="F163" s="51"/>
      <c r="G163" s="51"/>
    </row>
    <row r="164" spans="1:7" s="2" customFormat="1" ht="18.5">
      <c r="A164" s="51">
        <v>5.3899999999999998E-3</v>
      </c>
      <c r="B164" s="51" t="s">
        <v>997</v>
      </c>
      <c r="C164" s="51"/>
      <c r="D164" s="51"/>
      <c r="E164" s="51"/>
      <c r="F164" s="51"/>
      <c r="G164" s="51"/>
    </row>
    <row r="165" spans="1:7" s="2" customFormat="1" ht="18.5">
      <c r="A165" s="51">
        <v>5.6100000000000004E-3</v>
      </c>
      <c r="B165" s="51" t="s">
        <v>997</v>
      </c>
      <c r="C165" s="51"/>
      <c r="D165" s="51"/>
      <c r="E165" s="51"/>
      <c r="F165" s="51"/>
      <c r="G165" s="51"/>
    </row>
    <row r="166" spans="1:7" s="2" customFormat="1" ht="18.5">
      <c r="A166" s="51">
        <v>5.6499999999999996E-3</v>
      </c>
      <c r="B166" s="51" t="s">
        <v>997</v>
      </c>
      <c r="C166" s="51"/>
      <c r="D166" s="51"/>
      <c r="E166" s="51"/>
      <c r="F166" s="51"/>
      <c r="G166" s="51"/>
    </row>
    <row r="167" spans="1:7" s="2" customFormat="1" ht="18.5">
      <c r="A167" s="51">
        <v>5.8399999999999997E-3</v>
      </c>
      <c r="B167" s="51" t="s">
        <v>997</v>
      </c>
      <c r="C167" s="51"/>
      <c r="D167" s="51"/>
      <c r="E167" s="51"/>
      <c r="F167" s="51"/>
      <c r="G167" s="51"/>
    </row>
    <row r="168" spans="1:7" s="2" customFormat="1" ht="18.5">
      <c r="A168" s="51">
        <v>5.9199999999999999E-3</v>
      </c>
      <c r="B168" s="51" t="s">
        <v>997</v>
      </c>
      <c r="C168" s="51"/>
      <c r="D168" s="51"/>
      <c r="E168" s="51"/>
      <c r="F168" s="51"/>
      <c r="G168" s="51"/>
    </row>
    <row r="169" spans="1:7" s="2" customFormat="1" ht="18.5">
      <c r="A169" s="51">
        <v>6.0299999999999998E-3</v>
      </c>
      <c r="B169" s="51" t="s">
        <v>997</v>
      </c>
      <c r="C169" s="51"/>
      <c r="D169" s="51"/>
      <c r="E169" s="51"/>
      <c r="F169" s="51"/>
      <c r="G169" s="51"/>
    </row>
    <row r="170" spans="1:7" s="2" customFormat="1" ht="18.5">
      <c r="A170" s="51">
        <v>6.0499999999999998E-3</v>
      </c>
      <c r="B170" s="51" t="s">
        <v>997</v>
      </c>
      <c r="C170" s="51"/>
      <c r="D170" s="51"/>
      <c r="E170" s="51"/>
      <c r="F170" s="51"/>
      <c r="G170" s="51"/>
    </row>
    <row r="171" spans="1:7" s="2" customFormat="1" ht="18.5">
      <c r="A171" s="51">
        <v>6.2399999999999999E-3</v>
      </c>
      <c r="B171" s="51" t="s">
        <v>997</v>
      </c>
      <c r="C171" s="51"/>
      <c r="D171" s="51"/>
      <c r="E171" s="51"/>
      <c r="F171" s="51"/>
      <c r="G171" s="51"/>
    </row>
    <row r="172" spans="1:7" s="2" customFormat="1" ht="18.5">
      <c r="A172" s="51">
        <v>6.5599999999999999E-3</v>
      </c>
      <c r="B172" s="51" t="s">
        <v>997</v>
      </c>
      <c r="C172" s="51"/>
      <c r="D172" s="51"/>
      <c r="E172" s="51"/>
      <c r="F172" s="51"/>
      <c r="G172" s="51"/>
    </row>
    <row r="173" spans="1:7" s="2" customFormat="1" ht="18.5">
      <c r="A173" s="51">
        <v>6.8500000000000002E-3</v>
      </c>
      <c r="B173" s="51" t="s">
        <v>997</v>
      </c>
      <c r="C173" s="51"/>
      <c r="D173" s="51"/>
      <c r="E173" s="51"/>
      <c r="F173" s="51"/>
      <c r="G173" s="51"/>
    </row>
    <row r="174" spans="1:7" s="2" customFormat="1" ht="18.5">
      <c r="A174" s="51">
        <v>7.4200000000000004E-3</v>
      </c>
      <c r="B174" s="51" t="s">
        <v>997</v>
      </c>
      <c r="C174" s="51"/>
      <c r="D174" s="51"/>
      <c r="E174" s="51"/>
      <c r="F174" s="51"/>
      <c r="G174" s="51"/>
    </row>
    <row r="175" spans="1:7" s="2" customFormat="1" ht="18.5">
      <c r="A175" s="51">
        <v>7.5799999999999999E-3</v>
      </c>
      <c r="B175" s="51" t="s">
        <v>997</v>
      </c>
      <c r="C175" s="51"/>
      <c r="D175" s="51"/>
      <c r="E175" s="51"/>
      <c r="F175" s="51"/>
      <c r="G175" s="51"/>
    </row>
    <row r="176" spans="1:7" s="2" customFormat="1" ht="18.5">
      <c r="A176" s="51">
        <v>7.6400000000000001E-3</v>
      </c>
      <c r="B176" s="51" t="s">
        <v>997</v>
      </c>
      <c r="C176" s="51"/>
      <c r="D176" s="51"/>
      <c r="E176" s="51"/>
      <c r="F176" s="51"/>
      <c r="G176" s="51"/>
    </row>
    <row r="177" spans="1:7" s="2" customFormat="1" ht="18.5">
      <c r="A177" s="51">
        <v>7.6499999999999997E-3</v>
      </c>
      <c r="B177" s="51" t="s">
        <v>997</v>
      </c>
      <c r="C177" s="51"/>
      <c r="D177" s="51"/>
      <c r="E177" s="51"/>
      <c r="F177" s="51"/>
      <c r="G177" s="51"/>
    </row>
    <row r="178" spans="1:7" s="2" customFormat="1" ht="18.5">
      <c r="A178" s="51">
        <v>7.7099999999999998E-3</v>
      </c>
      <c r="B178" s="51" t="s">
        <v>997</v>
      </c>
      <c r="C178" s="51"/>
      <c r="D178" s="51"/>
      <c r="E178" s="51"/>
      <c r="F178" s="51"/>
      <c r="G178" s="51"/>
    </row>
    <row r="179" spans="1:7" s="2" customFormat="1" ht="18.5">
      <c r="A179" s="51">
        <v>7.8600000000000007E-3</v>
      </c>
      <c r="B179" s="51" t="s">
        <v>997</v>
      </c>
      <c r="C179" s="51"/>
      <c r="D179" s="51"/>
      <c r="E179" s="51"/>
      <c r="F179" s="51"/>
      <c r="G179" s="51"/>
    </row>
    <row r="180" spans="1:7" s="2" customFormat="1" ht="18.5">
      <c r="A180" s="51">
        <v>7.9900000000000006E-3</v>
      </c>
      <c r="B180" s="51" t="s">
        <v>997</v>
      </c>
      <c r="C180" s="51"/>
      <c r="D180" s="51"/>
      <c r="E180" s="51"/>
      <c r="F180" s="51"/>
      <c r="G180" s="51"/>
    </row>
    <row r="181" spans="1:7" s="2" customFormat="1" ht="18.5">
      <c r="A181" s="51">
        <v>8.4899999999999993E-3</v>
      </c>
      <c r="B181" s="51" t="s">
        <v>997</v>
      </c>
      <c r="C181" s="51"/>
      <c r="D181" s="51"/>
      <c r="E181" s="51"/>
      <c r="F181" s="51"/>
      <c r="G181" s="51"/>
    </row>
    <row r="182" spans="1:7" s="2" customFormat="1" ht="18.5">
      <c r="A182" s="51">
        <v>8.5100000000000002E-3</v>
      </c>
      <c r="B182" s="51" t="s">
        <v>997</v>
      </c>
      <c r="C182" s="51"/>
      <c r="D182" s="51"/>
      <c r="E182" s="51"/>
      <c r="F182" s="51"/>
      <c r="G182" s="51"/>
    </row>
    <row r="183" spans="1:7" s="2" customFormat="1" ht="18.5">
      <c r="A183" s="51">
        <v>8.5500000000000003E-3</v>
      </c>
      <c r="B183" s="51" t="s">
        <v>997</v>
      </c>
      <c r="C183" s="51"/>
      <c r="D183" s="51"/>
      <c r="E183" s="51"/>
      <c r="F183" s="51"/>
      <c r="G183" s="51"/>
    </row>
    <row r="184" spans="1:7" s="2" customFormat="1" ht="18.5">
      <c r="A184" s="51">
        <v>8.6400000000000001E-3</v>
      </c>
      <c r="B184" s="51" t="s">
        <v>997</v>
      </c>
      <c r="C184" s="51"/>
      <c r="D184" s="51"/>
      <c r="E184" s="51"/>
      <c r="F184" s="51"/>
      <c r="G184" s="51"/>
    </row>
    <row r="185" spans="1:7" s="2" customFormat="1" ht="18.5">
      <c r="A185" s="51">
        <v>9.4599999999999997E-3</v>
      </c>
      <c r="B185" s="51" t="s">
        <v>997</v>
      </c>
      <c r="C185" s="51"/>
      <c r="D185" s="51"/>
      <c r="E185" s="51"/>
      <c r="F185" s="51"/>
      <c r="G185" s="51"/>
    </row>
    <row r="186" spans="1:7" s="2" customFormat="1" ht="18.5">
      <c r="A186" s="51">
        <v>9.9799999999999993E-3</v>
      </c>
      <c r="B186" s="51" t="s">
        <v>997</v>
      </c>
      <c r="C186" s="51"/>
      <c r="D186" s="51"/>
      <c r="E186" s="51"/>
      <c r="F186" s="51"/>
      <c r="G186" s="51"/>
    </row>
    <row r="187" spans="1:7" s="2" customFormat="1" ht="18.5">
      <c r="A187" s="51">
        <v>1.06E-2</v>
      </c>
      <c r="B187" s="51" t="s">
        <v>997</v>
      </c>
      <c r="C187" s="51"/>
      <c r="D187" s="51"/>
      <c r="E187" s="51"/>
      <c r="F187" s="51"/>
      <c r="G187" s="51"/>
    </row>
    <row r="188" spans="1:7" s="2" customFormat="1" ht="18.5">
      <c r="A188" s="51">
        <v>1.0699999999999999E-2</v>
      </c>
      <c r="B188" s="51" t="s">
        <v>997</v>
      </c>
      <c r="C188" s="51"/>
      <c r="D188" s="51"/>
      <c r="E188" s="51"/>
      <c r="F188" s="51"/>
      <c r="G188" s="51"/>
    </row>
    <row r="189" spans="1:7" s="2" customFormat="1" ht="18.5">
      <c r="A189" s="51">
        <v>1.0999999999999999E-2</v>
      </c>
      <c r="B189" s="51" t="s">
        <v>997</v>
      </c>
      <c r="C189" s="51"/>
      <c r="D189" s="51"/>
      <c r="E189" s="51"/>
      <c r="F189" s="51"/>
      <c r="G189" s="51"/>
    </row>
    <row r="190" spans="1:7" s="2" customFormat="1" ht="18.5">
      <c r="A190" s="51">
        <v>1.12E-2</v>
      </c>
      <c r="B190" s="51" t="s">
        <v>997</v>
      </c>
      <c r="C190" s="51"/>
      <c r="D190" s="51"/>
      <c r="E190" s="51"/>
      <c r="F190" s="51"/>
      <c r="G190" s="51"/>
    </row>
    <row r="191" spans="1:7" s="2" customFormat="1" ht="18.5">
      <c r="A191" s="51">
        <v>1.12E-2</v>
      </c>
      <c r="B191" s="51" t="s">
        <v>997</v>
      </c>
      <c r="C191" s="51"/>
      <c r="D191" s="51"/>
      <c r="E191" s="51"/>
      <c r="F191" s="51"/>
      <c r="G191" s="51"/>
    </row>
    <row r="192" spans="1:7" s="2" customFormat="1" ht="18.5">
      <c r="A192" s="51">
        <v>1.1299999999999999E-2</v>
      </c>
      <c r="B192" s="51" t="s">
        <v>997</v>
      </c>
      <c r="C192" s="51"/>
      <c r="D192" s="51"/>
      <c r="E192" s="51"/>
      <c r="F192" s="51"/>
      <c r="G192" s="51"/>
    </row>
    <row r="193" spans="1:7" s="2" customFormat="1" ht="18.5">
      <c r="A193" s="51">
        <v>1.24E-2</v>
      </c>
      <c r="B193" s="51" t="s">
        <v>997</v>
      </c>
      <c r="C193" s="51"/>
      <c r="D193" s="51"/>
      <c r="E193" s="51"/>
      <c r="F193" s="51"/>
      <c r="G193" s="51"/>
    </row>
    <row r="194" spans="1:7" s="2" customFormat="1" ht="18.5">
      <c r="A194" s="51">
        <v>1.26E-2</v>
      </c>
      <c r="B194" s="51" t="s">
        <v>997</v>
      </c>
      <c r="C194" s="51"/>
      <c r="D194" s="51"/>
      <c r="E194" s="51"/>
      <c r="F194" s="51"/>
      <c r="G194" s="51"/>
    </row>
    <row r="195" spans="1:7" s="2" customFormat="1" ht="18.5">
      <c r="A195" s="51">
        <v>1.26E-2</v>
      </c>
      <c r="B195" s="51" t="s">
        <v>997</v>
      </c>
      <c r="C195" s="51"/>
      <c r="D195" s="51"/>
      <c r="E195" s="51"/>
      <c r="F195" s="51"/>
      <c r="G195" s="51"/>
    </row>
    <row r="196" spans="1:7" s="2" customFormat="1" ht="18.5">
      <c r="A196" s="51">
        <v>1.35E-2</v>
      </c>
      <c r="B196" s="51" t="s">
        <v>997</v>
      </c>
      <c r="C196" s="51"/>
      <c r="D196" s="51"/>
      <c r="E196" s="51"/>
      <c r="F196" s="51"/>
      <c r="G196" s="51"/>
    </row>
    <row r="197" spans="1:7" s="2" customFormat="1" ht="18.5">
      <c r="A197" s="51">
        <v>1.3899999999999999E-2</v>
      </c>
      <c r="B197" s="51" t="s">
        <v>997</v>
      </c>
      <c r="C197" s="51"/>
      <c r="D197" s="51"/>
      <c r="E197" s="51"/>
      <c r="F197" s="51"/>
      <c r="G197" s="51"/>
    </row>
    <row r="198" spans="1:7" s="2" customFormat="1" ht="18.5">
      <c r="A198" s="51">
        <v>1.4999999999999999E-2</v>
      </c>
      <c r="B198" s="51" t="s">
        <v>997</v>
      </c>
      <c r="C198" s="51"/>
      <c r="D198" s="51"/>
      <c r="E198" s="51"/>
      <c r="F198" s="51"/>
      <c r="G198" s="51"/>
    </row>
    <row r="199" spans="1:7" s="2" customFormat="1" ht="18.5">
      <c r="A199" s="51">
        <v>1.78E-2</v>
      </c>
      <c r="B199" s="51" t="s">
        <v>997</v>
      </c>
      <c r="C199" s="51"/>
      <c r="D199" s="51"/>
      <c r="E199" s="51"/>
      <c r="F199" s="51"/>
      <c r="G199" s="51"/>
    </row>
    <row r="200" spans="1:7" s="2" customFormat="1" ht="18.5">
      <c r="A200" s="51">
        <v>1.83E-2</v>
      </c>
      <c r="B200" s="51" t="s">
        <v>997</v>
      </c>
      <c r="C200" s="51"/>
      <c r="D200" s="51"/>
      <c r="E200" s="51"/>
      <c r="F200" s="51"/>
      <c r="G200" s="51"/>
    </row>
    <row r="201" spans="1:7" s="2" customFormat="1" ht="18.5">
      <c r="A201" s="51">
        <v>1.9300000000000001E-2</v>
      </c>
      <c r="B201" s="51" t="s">
        <v>997</v>
      </c>
      <c r="C201" s="51"/>
      <c r="D201" s="51"/>
      <c r="E201" s="51"/>
      <c r="F201" s="51"/>
      <c r="G201" s="51"/>
    </row>
    <row r="202" spans="1:7" s="2" customFormat="1" ht="18.5">
      <c r="A202" s="51">
        <v>2.3199999999999998E-2</v>
      </c>
      <c r="B202" s="51" t="s">
        <v>997</v>
      </c>
      <c r="C202" s="51"/>
      <c r="D202" s="51"/>
      <c r="E202" s="51"/>
      <c r="F202" s="51"/>
      <c r="G202" s="51"/>
    </row>
    <row r="203" spans="1:7" s="2" customFormat="1" ht="18.5">
      <c r="A203" s="51">
        <v>2.5399999999999999E-2</v>
      </c>
      <c r="B203" s="51" t="s">
        <v>997</v>
      </c>
      <c r="C203" s="51"/>
      <c r="D203" s="51"/>
      <c r="E203" s="51"/>
      <c r="F203" s="51"/>
      <c r="G203" s="51"/>
    </row>
    <row r="204" spans="1:7" s="2" customFormat="1" ht="18.5">
      <c r="A204" s="51">
        <v>2.5999999999999999E-2</v>
      </c>
      <c r="B204" s="51" t="s">
        <v>997</v>
      </c>
      <c r="C204" s="51"/>
      <c r="D204" s="51"/>
      <c r="E204" s="51"/>
      <c r="F204" s="51"/>
      <c r="G204" s="51"/>
    </row>
    <row r="205" spans="1:7" s="2" customFormat="1" ht="18.5">
      <c r="A205" s="51">
        <v>2.7900000000000001E-2</v>
      </c>
      <c r="B205" s="51" t="s">
        <v>997</v>
      </c>
      <c r="C205" s="51"/>
      <c r="D205" s="51"/>
      <c r="E205" s="51"/>
      <c r="F205" s="51"/>
      <c r="G205" s="51"/>
    </row>
    <row r="206" spans="1:7" s="2" customFormat="1" ht="18.5">
      <c r="A206" s="51">
        <v>2.8400000000000002E-2</v>
      </c>
      <c r="B206" s="51" t="s">
        <v>997</v>
      </c>
      <c r="C206" s="51"/>
      <c r="D206" s="51"/>
      <c r="E206" s="51"/>
      <c r="F206" s="51"/>
      <c r="G206" s="51"/>
    </row>
    <row r="207" spans="1:7" s="2" customFormat="1" ht="18.5">
      <c r="A207" s="51">
        <v>2.9700000000000001E-2</v>
      </c>
      <c r="B207" s="51" t="s">
        <v>997</v>
      </c>
      <c r="C207" s="51"/>
      <c r="D207" s="51"/>
      <c r="E207" s="51"/>
      <c r="F207" s="51"/>
      <c r="G207" s="51"/>
    </row>
    <row r="208" spans="1:7" s="2" customFormat="1" ht="18.5">
      <c r="A208" s="51">
        <v>3.1800000000000002E-2</v>
      </c>
      <c r="B208" s="51" t="s">
        <v>997</v>
      </c>
      <c r="C208" s="51"/>
      <c r="D208" s="51"/>
      <c r="E208" s="51"/>
      <c r="F208" s="51"/>
      <c r="G208" s="51"/>
    </row>
    <row r="209" spans="1:7" s="2" customFormat="1" ht="18.5">
      <c r="A209" s="51">
        <v>3.5100000000000001E-3</v>
      </c>
      <c r="B209" s="51" t="s">
        <v>997</v>
      </c>
      <c r="C209" s="51"/>
      <c r="D209" s="51"/>
      <c r="E209" s="51"/>
      <c r="F209" s="51"/>
      <c r="G209" s="51"/>
    </row>
    <row r="210" spans="1:7" s="2" customFormat="1" ht="18.5">
      <c r="A210" s="51">
        <v>3.7499999999999999E-3</v>
      </c>
      <c r="B210" s="51" t="s">
        <v>997</v>
      </c>
      <c r="C210" s="51"/>
      <c r="D210" s="51"/>
      <c r="E210" s="51"/>
      <c r="F210" s="51"/>
      <c r="G210" s="51"/>
    </row>
    <row r="211" spans="1:7" s="2" customFormat="1" ht="18.5">
      <c r="A211" s="51">
        <v>3.82E-3</v>
      </c>
      <c r="B211" s="51" t="s">
        <v>997</v>
      </c>
      <c r="C211" s="51"/>
      <c r="D211" s="51"/>
      <c r="E211" s="51"/>
      <c r="F211" s="51"/>
      <c r="G211" s="51"/>
    </row>
    <row r="212" spans="1:7" s="2" customFormat="1" ht="18.5">
      <c r="A212" s="51">
        <v>3.8400000000000001E-3</v>
      </c>
      <c r="B212" s="51" t="s">
        <v>997</v>
      </c>
      <c r="C212" s="51"/>
      <c r="D212" s="51"/>
      <c r="E212" s="51"/>
      <c r="F212" s="51"/>
      <c r="G212" s="51"/>
    </row>
    <row r="213" spans="1:7" s="2" customFormat="1" ht="18.5">
      <c r="A213" s="51">
        <v>3.8899999999999998E-3</v>
      </c>
      <c r="B213" s="51" t="s">
        <v>997</v>
      </c>
      <c r="C213" s="51"/>
      <c r="D213" s="51"/>
      <c r="E213" s="51"/>
      <c r="F213" s="51"/>
      <c r="G213" s="51"/>
    </row>
    <row r="214" spans="1:7" s="2" customFormat="1" ht="18.5">
      <c r="A214" s="51">
        <v>3.9899999999999996E-3</v>
      </c>
      <c r="B214" s="51" t="s">
        <v>997</v>
      </c>
      <c r="C214" s="51"/>
      <c r="D214" s="51"/>
      <c r="E214" s="51"/>
      <c r="F214" s="51"/>
      <c r="G214" s="51"/>
    </row>
    <row r="215" spans="1:7" s="2" customFormat="1" ht="18.5">
      <c r="A215" s="51">
        <v>4.3499999999999997E-3</v>
      </c>
      <c r="B215" s="51" t="s">
        <v>997</v>
      </c>
      <c r="C215" s="51"/>
      <c r="D215" s="51"/>
      <c r="E215" s="51"/>
      <c r="F215" s="51"/>
      <c r="G215" s="51"/>
    </row>
    <row r="216" spans="1:7" s="2" customFormat="1" ht="18.5">
      <c r="A216" s="51">
        <v>4.3800000000000002E-3</v>
      </c>
      <c r="B216" s="51" t="s">
        <v>997</v>
      </c>
      <c r="C216" s="51"/>
      <c r="D216" s="51"/>
      <c r="E216" s="51"/>
      <c r="F216" s="51"/>
      <c r="G216" s="51"/>
    </row>
    <row r="217" spans="1:7" s="2" customFormat="1" ht="18.5">
      <c r="A217" s="51">
        <v>4.7200000000000002E-3</v>
      </c>
      <c r="B217" s="51" t="s">
        <v>997</v>
      </c>
      <c r="C217" s="51"/>
      <c r="D217" s="51"/>
      <c r="E217" s="51"/>
      <c r="F217" s="51"/>
      <c r="G217" s="51"/>
    </row>
    <row r="218" spans="1:7" s="2" customFormat="1" ht="18.5">
      <c r="A218" s="51">
        <v>5.2500000000000003E-3</v>
      </c>
      <c r="B218" s="51" t="s">
        <v>997</v>
      </c>
      <c r="C218" s="51"/>
      <c r="D218" s="51"/>
      <c r="E218" s="51"/>
      <c r="F218" s="51"/>
      <c r="G218" s="51"/>
    </row>
    <row r="219" spans="1:7" s="2" customFormat="1" ht="18.5">
      <c r="A219" s="51">
        <v>5.2900000000000004E-3</v>
      </c>
      <c r="B219" s="51" t="s">
        <v>997</v>
      </c>
      <c r="C219" s="51"/>
      <c r="D219" s="51"/>
      <c r="E219" s="51"/>
      <c r="F219" s="51"/>
      <c r="G219" s="51"/>
    </row>
    <row r="220" spans="1:7" s="2" customFormat="1" ht="18.5">
      <c r="A220" s="51">
        <v>5.5500000000000002E-3</v>
      </c>
      <c r="B220" s="51" t="s">
        <v>997</v>
      </c>
      <c r="C220" s="51"/>
      <c r="D220" s="51"/>
      <c r="E220" s="51"/>
      <c r="F220" s="51"/>
      <c r="G220" s="51"/>
    </row>
    <row r="221" spans="1:7" s="2" customFormat="1" ht="18.5">
      <c r="A221" s="51">
        <v>5.7200000000000003E-3</v>
      </c>
      <c r="B221" s="51" t="s">
        <v>997</v>
      </c>
      <c r="C221" s="51"/>
      <c r="D221" s="51"/>
      <c r="E221" s="51"/>
      <c r="F221" s="51"/>
      <c r="G221" s="51"/>
    </row>
    <row r="222" spans="1:7" s="2" customFormat="1" ht="18.5">
      <c r="A222" s="51">
        <v>5.9100000000000003E-3</v>
      </c>
      <c r="B222" s="51" t="s">
        <v>997</v>
      </c>
      <c r="C222" s="51"/>
      <c r="D222" s="51"/>
      <c r="E222" s="51"/>
      <c r="F222" s="51"/>
      <c r="G222" s="51"/>
    </row>
    <row r="223" spans="1:7" s="2" customFormat="1" ht="18.5">
      <c r="A223" s="51">
        <v>6.0000000000000001E-3</v>
      </c>
      <c r="B223" s="51" t="s">
        <v>997</v>
      </c>
      <c r="C223" s="51"/>
      <c r="D223" s="51"/>
      <c r="E223" s="51"/>
      <c r="F223" s="51"/>
      <c r="G223" s="51"/>
    </row>
    <row r="224" spans="1:7" s="2" customFormat="1" ht="18.5">
      <c r="A224" s="51">
        <v>6.11E-3</v>
      </c>
      <c r="B224" s="51" t="s">
        <v>997</v>
      </c>
      <c r="C224" s="51"/>
      <c r="D224" s="51"/>
      <c r="E224" s="51"/>
      <c r="F224" s="51"/>
      <c r="G224" s="51"/>
    </row>
    <row r="225" spans="1:7" s="2" customFormat="1" ht="18.5">
      <c r="A225" s="51">
        <v>6.2199999999999998E-3</v>
      </c>
      <c r="B225" s="51" t="s">
        <v>997</v>
      </c>
      <c r="C225" s="51"/>
      <c r="D225" s="51"/>
      <c r="E225" s="51"/>
      <c r="F225" s="51"/>
      <c r="G225" s="51"/>
    </row>
    <row r="226" spans="1:7" s="2" customFormat="1" ht="18.5">
      <c r="A226" s="51">
        <v>6.4099999999999999E-3</v>
      </c>
      <c r="B226" s="51" t="s">
        <v>997</v>
      </c>
      <c r="C226" s="51"/>
      <c r="D226" s="51"/>
      <c r="E226" s="51"/>
      <c r="F226" s="51"/>
      <c r="G226" s="51"/>
    </row>
    <row r="227" spans="1:7" s="2" customFormat="1" ht="18.5">
      <c r="A227" s="51">
        <v>6.4400000000000004E-3</v>
      </c>
      <c r="B227" s="51" t="s">
        <v>997</v>
      </c>
      <c r="C227" s="51"/>
      <c r="D227" s="51"/>
      <c r="E227" s="51"/>
      <c r="F227" s="51"/>
      <c r="G227" s="51"/>
    </row>
    <row r="228" spans="1:7" s="2" customFormat="1" ht="18.5">
      <c r="A228" s="51">
        <v>6.5700000000000003E-3</v>
      </c>
      <c r="B228" s="51" t="s">
        <v>997</v>
      </c>
      <c r="C228" s="51"/>
      <c r="D228" s="51"/>
      <c r="E228" s="51"/>
      <c r="F228" s="51"/>
      <c r="G228" s="51"/>
    </row>
    <row r="229" spans="1:7" s="2" customFormat="1" ht="18.5">
      <c r="A229" s="51">
        <v>6.5700000000000003E-3</v>
      </c>
      <c r="B229" s="51" t="s">
        <v>997</v>
      </c>
      <c r="C229" s="51"/>
      <c r="D229" s="51"/>
      <c r="E229" s="51"/>
      <c r="F229" s="51"/>
      <c r="G229" s="51"/>
    </row>
    <row r="230" spans="1:7" s="2" customFormat="1" ht="18.5">
      <c r="A230" s="51">
        <v>6.7000000000000002E-3</v>
      </c>
      <c r="B230" s="51" t="s">
        <v>997</v>
      </c>
      <c r="C230" s="51"/>
      <c r="D230" s="51"/>
      <c r="E230" s="51"/>
      <c r="F230" s="51"/>
      <c r="G230" s="51"/>
    </row>
    <row r="231" spans="1:7" s="2" customFormat="1" ht="18.5">
      <c r="A231" s="51">
        <v>6.77E-3</v>
      </c>
      <c r="B231" s="51" t="s">
        <v>997</v>
      </c>
      <c r="C231" s="51"/>
      <c r="D231" s="51"/>
      <c r="E231" s="51"/>
      <c r="F231" s="51"/>
      <c r="G231" s="51"/>
    </row>
    <row r="232" spans="1:7" s="2" customFormat="1" ht="18.5">
      <c r="A232" s="51">
        <v>6.7999999999999996E-3</v>
      </c>
      <c r="B232" s="51" t="s">
        <v>997</v>
      </c>
      <c r="C232" s="51"/>
      <c r="D232" s="51"/>
      <c r="E232" s="51"/>
      <c r="F232" s="51"/>
      <c r="G232" s="51"/>
    </row>
    <row r="233" spans="1:7" s="2" customFormat="1" ht="18.5">
      <c r="A233" s="51">
        <v>6.8100000000000001E-3</v>
      </c>
      <c r="B233" s="51" t="s">
        <v>997</v>
      </c>
      <c r="C233" s="51"/>
      <c r="D233" s="51"/>
      <c r="E233" s="51"/>
      <c r="F233" s="51"/>
      <c r="G233" s="51"/>
    </row>
    <row r="234" spans="1:7" s="2" customFormat="1" ht="18.5">
      <c r="A234" s="51">
        <v>6.8799999999999998E-3</v>
      </c>
      <c r="B234" s="51" t="s">
        <v>997</v>
      </c>
      <c r="C234" s="51"/>
      <c r="D234" s="51"/>
      <c r="E234" s="51"/>
      <c r="F234" s="51"/>
      <c r="G234" s="51"/>
    </row>
    <row r="235" spans="1:7" s="2" customFormat="1" ht="18.5">
      <c r="A235" s="51">
        <v>7.1000000000000004E-3</v>
      </c>
      <c r="B235" s="51" t="s">
        <v>997</v>
      </c>
      <c r="C235" s="51"/>
      <c r="D235" s="51"/>
      <c r="E235" s="51"/>
      <c r="F235" s="51"/>
      <c r="G235" s="51"/>
    </row>
    <row r="236" spans="1:7" s="2" customFormat="1" ht="18.5">
      <c r="A236" s="51">
        <v>7.1199999999999996E-3</v>
      </c>
      <c r="B236" s="51" t="s">
        <v>997</v>
      </c>
      <c r="C236" s="51"/>
      <c r="D236" s="51"/>
      <c r="E236" s="51"/>
      <c r="F236" s="51"/>
      <c r="G236" s="51"/>
    </row>
    <row r="237" spans="1:7" s="2" customFormat="1" ht="18.5">
      <c r="A237" s="51">
        <v>7.3200000000000001E-3</v>
      </c>
      <c r="B237" s="51" t="s">
        <v>997</v>
      </c>
      <c r="C237" s="51"/>
      <c r="D237" s="51"/>
      <c r="E237" s="51"/>
      <c r="F237" s="51"/>
      <c r="G237" s="51"/>
    </row>
    <row r="238" spans="1:7" s="2" customFormat="1" ht="18.5">
      <c r="A238" s="51">
        <v>7.5700000000000003E-3</v>
      </c>
      <c r="B238" s="51" t="s">
        <v>997</v>
      </c>
      <c r="C238" s="51"/>
      <c r="D238" s="51"/>
      <c r="E238" s="51"/>
      <c r="F238" s="51"/>
      <c r="G238" s="51"/>
    </row>
    <row r="239" spans="1:7" s="2" customFormat="1" ht="18.5">
      <c r="A239" s="51">
        <v>7.7299999999999999E-3</v>
      </c>
      <c r="B239" s="51" t="s">
        <v>997</v>
      </c>
      <c r="C239" s="51"/>
      <c r="D239" s="51"/>
      <c r="E239" s="51"/>
      <c r="F239" s="51"/>
      <c r="G239" s="51"/>
    </row>
    <row r="240" spans="1:7" s="2" customFormat="1" ht="18.5">
      <c r="A240" s="51">
        <v>7.79E-3</v>
      </c>
      <c r="B240" s="51" t="s">
        <v>997</v>
      </c>
      <c r="C240" s="51"/>
      <c r="D240" s="51"/>
      <c r="E240" s="51"/>
      <c r="F240" s="51"/>
      <c r="G240" s="51"/>
    </row>
    <row r="241" spans="1:7" s="2" customFormat="1" ht="18.5">
      <c r="A241" s="51">
        <v>7.8300000000000002E-3</v>
      </c>
      <c r="B241" s="51" t="s">
        <v>997</v>
      </c>
      <c r="C241" s="51"/>
      <c r="D241" s="51"/>
      <c r="E241" s="51"/>
      <c r="F241" s="51"/>
      <c r="G241" s="51"/>
    </row>
    <row r="242" spans="1:7" s="2" customFormat="1" ht="18.5">
      <c r="A242" s="51">
        <v>8.1099999999999992E-3</v>
      </c>
      <c r="B242" s="51" t="s">
        <v>997</v>
      </c>
      <c r="C242" s="51"/>
      <c r="D242" s="51"/>
      <c r="E242" s="51"/>
      <c r="F242" s="51"/>
      <c r="G242" s="51"/>
    </row>
    <row r="243" spans="1:7" s="2" customFormat="1" ht="18.5">
      <c r="A243" s="51">
        <v>8.1899999999999994E-3</v>
      </c>
      <c r="B243" s="51" t="s">
        <v>997</v>
      </c>
      <c r="C243" s="51"/>
      <c r="D243" s="51"/>
      <c r="E243" s="51"/>
      <c r="F243" s="51"/>
      <c r="G243" s="51"/>
    </row>
    <row r="244" spans="1:7" s="2" customFormat="1" ht="18.5">
      <c r="A244" s="51">
        <v>8.3800000000000003E-3</v>
      </c>
      <c r="B244" s="51" t="s">
        <v>997</v>
      </c>
      <c r="C244" s="51"/>
      <c r="D244" s="51"/>
      <c r="E244" s="51"/>
      <c r="F244" s="51"/>
      <c r="G244" s="51"/>
    </row>
    <row r="245" spans="1:7" s="2" customFormat="1" ht="18.5">
      <c r="A245" s="51">
        <v>8.3999999999999995E-3</v>
      </c>
      <c r="B245" s="51" t="s">
        <v>997</v>
      </c>
      <c r="C245" s="51"/>
      <c r="D245" s="51"/>
      <c r="E245" s="51"/>
      <c r="F245" s="51"/>
      <c r="G245" s="51"/>
    </row>
    <row r="246" spans="1:7" s="2" customFormat="1" ht="18.5">
      <c r="A246" s="51">
        <v>8.5000000000000006E-3</v>
      </c>
      <c r="B246" s="51" t="s">
        <v>997</v>
      </c>
      <c r="C246" s="51"/>
      <c r="D246" s="51"/>
      <c r="E246" s="51"/>
      <c r="F246" s="51"/>
      <c r="G246" s="51"/>
    </row>
    <row r="247" spans="1:7" s="2" customFormat="1" ht="18.5">
      <c r="A247" s="51">
        <v>8.6700000000000006E-3</v>
      </c>
      <c r="B247" s="51" t="s">
        <v>997</v>
      </c>
      <c r="C247" s="51"/>
      <c r="D247" s="51"/>
      <c r="E247" s="51"/>
      <c r="F247" s="51"/>
      <c r="G247" s="51"/>
    </row>
    <row r="248" spans="1:7" s="2" customFormat="1" ht="18.5">
      <c r="A248" s="51">
        <v>8.8199999999999997E-3</v>
      </c>
      <c r="B248" s="51" t="s">
        <v>997</v>
      </c>
      <c r="C248" s="51"/>
      <c r="D248" s="51"/>
      <c r="E248" s="51"/>
      <c r="F248" s="51"/>
      <c r="G248" s="51"/>
    </row>
    <row r="249" spans="1:7" s="2" customFormat="1" ht="18.5">
      <c r="A249" s="51">
        <v>8.8400000000000006E-3</v>
      </c>
      <c r="B249" s="51" t="s">
        <v>997</v>
      </c>
      <c r="C249" s="51"/>
      <c r="D249" s="51"/>
      <c r="E249" s="51"/>
      <c r="F249" s="51"/>
      <c r="G249" s="51"/>
    </row>
    <row r="250" spans="1:7" s="2" customFormat="1" ht="18.5">
      <c r="A250" s="51">
        <v>8.94E-3</v>
      </c>
      <c r="B250" s="51" t="s">
        <v>997</v>
      </c>
      <c r="C250" s="51"/>
      <c r="D250" s="51"/>
      <c r="E250" s="51"/>
      <c r="F250" s="51"/>
      <c r="G250" s="51"/>
    </row>
    <row r="251" spans="1:7" s="2" customFormat="1" ht="18.5">
      <c r="A251" s="51">
        <v>9.0299999999999998E-3</v>
      </c>
      <c r="B251" s="51" t="s">
        <v>997</v>
      </c>
      <c r="C251" s="51"/>
      <c r="D251" s="51"/>
      <c r="E251" s="51"/>
      <c r="F251" s="51"/>
      <c r="G251" s="51"/>
    </row>
    <row r="252" spans="1:7" s="2" customFormat="1" ht="18.5">
      <c r="A252" s="51">
        <v>1.0200000000000001E-2</v>
      </c>
      <c r="B252" s="51" t="s">
        <v>997</v>
      </c>
      <c r="C252" s="51"/>
      <c r="D252" s="51"/>
      <c r="E252" s="51"/>
      <c r="F252" s="51"/>
      <c r="G252" s="51"/>
    </row>
    <row r="253" spans="1:7" s="2" customFormat="1" ht="18.5">
      <c r="A253" s="51">
        <v>1.06E-2</v>
      </c>
      <c r="B253" s="51" t="s">
        <v>997</v>
      </c>
      <c r="C253" s="51"/>
      <c r="D253" s="51"/>
      <c r="E253" s="51"/>
      <c r="F253" s="51"/>
      <c r="G253" s="51"/>
    </row>
    <row r="254" spans="1:7" s="2" customFormat="1" ht="18.5">
      <c r="A254" s="51">
        <v>1.18E-2</v>
      </c>
      <c r="B254" s="51" t="s">
        <v>997</v>
      </c>
      <c r="C254" s="51"/>
      <c r="D254" s="51"/>
      <c r="E254" s="51"/>
      <c r="F254" s="51"/>
      <c r="G254" s="51"/>
    </row>
    <row r="255" spans="1:7" s="2" customFormat="1" ht="18.5">
      <c r="A255" s="51">
        <v>1.2E-2</v>
      </c>
      <c r="B255" s="51" t="s">
        <v>997</v>
      </c>
      <c r="C255" s="51"/>
      <c r="D255" s="51"/>
      <c r="E255" s="51"/>
      <c r="F255" s="51"/>
      <c r="G255" s="51"/>
    </row>
    <row r="256" spans="1:7" s="2" customFormat="1" ht="18.5">
      <c r="A256" s="51">
        <v>1.2E-2</v>
      </c>
      <c r="B256" s="51" t="s">
        <v>997</v>
      </c>
      <c r="C256" s="51"/>
      <c r="D256" s="51"/>
      <c r="E256" s="51"/>
      <c r="F256" s="51"/>
      <c r="G256" s="51"/>
    </row>
    <row r="257" spans="1:7" s="2" customFormat="1" ht="18.5">
      <c r="A257" s="51">
        <v>1.2E-2</v>
      </c>
      <c r="B257" s="51" t="s">
        <v>997</v>
      </c>
      <c r="C257" s="51"/>
      <c r="D257" s="51"/>
      <c r="E257" s="51"/>
      <c r="F257" s="51"/>
      <c r="G257" s="51"/>
    </row>
    <row r="258" spans="1:7" s="2" customFormat="1" ht="18.5">
      <c r="A258" s="51">
        <v>1.2699999999999999E-2</v>
      </c>
      <c r="B258" s="51" t="s">
        <v>997</v>
      </c>
      <c r="C258" s="51"/>
      <c r="D258" s="51"/>
      <c r="E258" s="51"/>
      <c r="F258" s="51"/>
      <c r="G258" s="51"/>
    </row>
    <row r="259" spans="1:7" s="2" customFormat="1" ht="18.5">
      <c r="A259" s="51">
        <v>1.2800000000000001E-2</v>
      </c>
      <c r="B259" s="51" t="s">
        <v>997</v>
      </c>
      <c r="C259" s="51"/>
      <c r="D259" s="51"/>
      <c r="E259" s="51"/>
      <c r="F259" s="51"/>
      <c r="G259" s="51"/>
    </row>
    <row r="260" spans="1:7" s="2" customFormat="1" ht="18.5">
      <c r="A260" s="51">
        <v>1.2999999999999999E-2</v>
      </c>
      <c r="B260" s="51" t="s">
        <v>997</v>
      </c>
      <c r="C260" s="51"/>
      <c r="D260" s="51"/>
      <c r="E260" s="51"/>
      <c r="F260" s="51"/>
      <c r="G260" s="51"/>
    </row>
    <row r="261" spans="1:7" s="2" customFormat="1" ht="18.5">
      <c r="A261" s="51">
        <v>1.32E-2</v>
      </c>
      <c r="B261" s="51" t="s">
        <v>997</v>
      </c>
      <c r="C261" s="51"/>
      <c r="D261" s="51"/>
      <c r="E261" s="51"/>
      <c r="F261" s="51"/>
      <c r="G261" s="51"/>
    </row>
    <row r="262" spans="1:7" s="2" customFormat="1" ht="18.5">
      <c r="A262" s="51">
        <v>1.3299999999999999E-2</v>
      </c>
      <c r="B262" s="51" t="s">
        <v>997</v>
      </c>
      <c r="C262" s="51"/>
      <c r="D262" s="51"/>
      <c r="E262" s="51"/>
      <c r="F262" s="51"/>
      <c r="G262" s="51"/>
    </row>
    <row r="263" spans="1:7" s="2" customFormat="1" ht="18.5">
      <c r="A263" s="51">
        <v>1.44E-2</v>
      </c>
      <c r="B263" s="51" t="s">
        <v>997</v>
      </c>
      <c r="C263" s="51"/>
      <c r="D263" s="51"/>
      <c r="E263" s="51"/>
      <c r="F263" s="51"/>
      <c r="G263" s="51"/>
    </row>
    <row r="264" spans="1:7" s="2" customFormat="1" ht="18.5">
      <c r="A264" s="51">
        <v>1.46E-2</v>
      </c>
      <c r="B264" s="51" t="s">
        <v>997</v>
      </c>
      <c r="C264" s="51"/>
      <c r="D264" s="51"/>
      <c r="E264" s="51"/>
      <c r="F264" s="51"/>
      <c r="G264" s="51"/>
    </row>
    <row r="265" spans="1:7" s="2" customFormat="1" ht="18.5">
      <c r="A265" s="51">
        <v>1.5800000000000002E-2</v>
      </c>
      <c r="B265" s="51" t="s">
        <v>997</v>
      </c>
      <c r="C265" s="51"/>
      <c r="D265" s="51"/>
      <c r="E265" s="51"/>
      <c r="F265" s="51"/>
      <c r="G265" s="51"/>
    </row>
    <row r="266" spans="1:7" s="2" customFormat="1" ht="18.5">
      <c r="A266" s="51">
        <v>1.5900000000000001E-2</v>
      </c>
      <c r="B266" s="51" t="s">
        <v>997</v>
      </c>
      <c r="C266" s="51"/>
      <c r="D266" s="51"/>
      <c r="E266" s="51"/>
      <c r="F266" s="51"/>
      <c r="G266" s="51"/>
    </row>
    <row r="267" spans="1:7" s="2" customFormat="1" ht="18.5">
      <c r="A267" s="51">
        <v>1.78E-2</v>
      </c>
      <c r="B267" s="51" t="s">
        <v>997</v>
      </c>
      <c r="C267" s="51"/>
      <c r="D267" s="51"/>
      <c r="E267" s="51"/>
      <c r="F267" s="51"/>
      <c r="G267" s="51"/>
    </row>
    <row r="268" spans="1:7" s="2" customFormat="1" ht="18.5">
      <c r="A268" s="51">
        <v>1.84E-2</v>
      </c>
      <c r="B268" s="51" t="s">
        <v>997</v>
      </c>
      <c r="C268" s="51"/>
      <c r="D268" s="51"/>
      <c r="E268" s="51"/>
      <c r="F268" s="51"/>
      <c r="G268" s="51"/>
    </row>
    <row r="269" spans="1:7" s="2" customFormat="1" ht="18.5">
      <c r="A269" s="51">
        <v>1.9199999999999998E-2</v>
      </c>
      <c r="B269" s="51" t="s">
        <v>997</v>
      </c>
      <c r="C269" s="51"/>
      <c r="D269" s="51"/>
      <c r="E269" s="51"/>
      <c r="F269" s="51"/>
      <c r="G269" s="51"/>
    </row>
    <row r="270" spans="1:7" s="2" customFormat="1" ht="18.5">
      <c r="A270" s="51">
        <v>2.99E-3</v>
      </c>
      <c r="B270" s="51" t="s">
        <v>997</v>
      </c>
      <c r="C270" s="51"/>
      <c r="D270" s="51"/>
      <c r="E270" s="51"/>
      <c r="F270" s="51"/>
      <c r="G270" s="51"/>
    </row>
    <row r="271" spans="1:7" s="2" customFormat="1" ht="18.5">
      <c r="A271" s="51">
        <v>3.1900000000000001E-3</v>
      </c>
      <c r="B271" s="51" t="s">
        <v>997</v>
      </c>
      <c r="C271" s="51"/>
      <c r="D271" s="51"/>
      <c r="E271" s="51"/>
      <c r="F271" s="51"/>
      <c r="G271" s="51"/>
    </row>
    <row r="272" spans="1:7" s="2" customFormat="1" ht="18.5">
      <c r="A272" s="51">
        <v>3.3E-3</v>
      </c>
      <c r="B272" s="51" t="s">
        <v>997</v>
      </c>
      <c r="C272" s="51"/>
      <c r="D272" s="51"/>
      <c r="E272" s="51"/>
      <c r="F272" s="51"/>
      <c r="G272" s="51"/>
    </row>
    <row r="273" spans="1:7" s="2" customFormat="1" ht="18.5">
      <c r="A273" s="51">
        <v>7.7099999999999998E-3</v>
      </c>
      <c r="B273" s="51" t="s">
        <v>997</v>
      </c>
      <c r="C273" s="51"/>
      <c r="D273" s="51"/>
      <c r="E273" s="51"/>
      <c r="F273" s="51"/>
      <c r="G273" s="51"/>
    </row>
    <row r="274" spans="1:7" s="2" customFormat="1" ht="18.5">
      <c r="A274" s="51">
        <v>8.0000000000000002E-3</v>
      </c>
      <c r="B274" s="51" t="s">
        <v>997</v>
      </c>
      <c r="C274" s="51"/>
      <c r="D274" s="51"/>
      <c r="E274" s="51"/>
      <c r="F274" s="51"/>
      <c r="G274" s="51"/>
    </row>
    <row r="275" spans="1:7" s="2" customFormat="1" ht="18.5">
      <c r="A275" s="51">
        <v>8.1600000000000006E-3</v>
      </c>
      <c r="B275" s="51" t="s">
        <v>997</v>
      </c>
      <c r="C275" s="51"/>
      <c r="D275" s="51"/>
      <c r="E275" s="51"/>
      <c r="F275" s="51"/>
      <c r="G275" s="51"/>
    </row>
    <row r="276" spans="1:7" s="2" customFormat="1" ht="18.5">
      <c r="A276" s="51">
        <v>8.2500000000000004E-3</v>
      </c>
      <c r="B276" s="51" t="s">
        <v>997</v>
      </c>
      <c r="C276" s="51"/>
      <c r="D276" s="51"/>
      <c r="E276" s="51"/>
      <c r="F276" s="51"/>
      <c r="G276" s="51"/>
    </row>
    <row r="277" spans="1:7" s="2" customFormat="1" ht="18.5">
      <c r="A277" s="51">
        <v>1.01E-2</v>
      </c>
      <c r="B277" s="51" t="s">
        <v>997</v>
      </c>
      <c r="C277" s="51"/>
      <c r="D277" s="51"/>
      <c r="E277" s="51"/>
      <c r="F277" s="51"/>
      <c r="G277" s="51"/>
    </row>
    <row r="278" spans="1:7" s="2" customFormat="1" ht="18.5">
      <c r="A278" s="51">
        <v>1.06E-2</v>
      </c>
      <c r="B278" s="51" t="s">
        <v>997</v>
      </c>
      <c r="C278" s="51"/>
      <c r="D278" s="51"/>
      <c r="E278" s="51"/>
      <c r="F278" s="51"/>
      <c r="G278" s="51"/>
    </row>
    <row r="279" spans="1:7" s="2" customFormat="1" ht="18.5">
      <c r="A279" s="51">
        <v>1.0699999999999999E-2</v>
      </c>
      <c r="B279" s="51" t="s">
        <v>997</v>
      </c>
      <c r="C279" s="51"/>
      <c r="D279" s="51"/>
      <c r="E279" s="51"/>
      <c r="F279" s="51"/>
      <c r="G279" s="51"/>
    </row>
    <row r="280" spans="1:7" s="2" customFormat="1" ht="18.5">
      <c r="A280" s="51">
        <v>1.0699999999999999E-2</v>
      </c>
      <c r="B280" s="51" t="s">
        <v>997</v>
      </c>
      <c r="C280" s="51"/>
      <c r="D280" s="51"/>
      <c r="E280" s="51"/>
      <c r="F280" s="51"/>
      <c r="G280" s="51"/>
    </row>
    <row r="281" spans="1:7" s="2" customFormat="1" ht="18.5">
      <c r="A281" s="51">
        <v>1.0999999999999999E-2</v>
      </c>
      <c r="B281" s="51" t="s">
        <v>997</v>
      </c>
      <c r="C281" s="51"/>
      <c r="D281" s="51"/>
      <c r="E281" s="51"/>
      <c r="F281" s="51"/>
      <c r="G281" s="51"/>
    </row>
    <row r="282" spans="1:7" s="2" customFormat="1" ht="18.5">
      <c r="A282" s="51">
        <v>1.11E-2</v>
      </c>
      <c r="B282" s="51" t="s">
        <v>997</v>
      </c>
      <c r="C282" s="51"/>
      <c r="D282" s="51"/>
      <c r="E282" s="51"/>
      <c r="F282" s="51"/>
      <c r="G282" s="51"/>
    </row>
    <row r="283" spans="1:7" s="2" customFormat="1" ht="18.5">
      <c r="A283" s="51">
        <v>1.14E-2</v>
      </c>
      <c r="B283" s="51" t="s">
        <v>997</v>
      </c>
      <c r="C283" s="51"/>
      <c r="D283" s="51"/>
      <c r="E283" s="51"/>
      <c r="F283" s="51"/>
      <c r="G283" s="51"/>
    </row>
    <row r="284" spans="1:7" s="2" customFormat="1" ht="18.5">
      <c r="A284" s="51">
        <v>1.1599999999999999E-2</v>
      </c>
      <c r="B284" s="51" t="s">
        <v>997</v>
      </c>
      <c r="C284" s="51"/>
      <c r="D284" s="51"/>
      <c r="E284" s="51"/>
      <c r="F284" s="51"/>
      <c r="G284" s="51"/>
    </row>
    <row r="285" spans="1:7" s="2" customFormat="1" ht="18.5">
      <c r="A285" s="51">
        <v>1.1599999999999999E-2</v>
      </c>
      <c r="B285" s="51" t="s">
        <v>997</v>
      </c>
      <c r="C285" s="51"/>
      <c r="D285" s="51"/>
      <c r="E285" s="51"/>
      <c r="F285" s="51"/>
      <c r="G285" s="51"/>
    </row>
    <row r="286" spans="1:7" s="2" customFormat="1" ht="18.5">
      <c r="A286" s="51">
        <v>1.17E-2</v>
      </c>
      <c r="B286" s="51" t="s">
        <v>997</v>
      </c>
      <c r="C286" s="51"/>
      <c r="D286" s="51"/>
      <c r="E286" s="51"/>
      <c r="F286" s="51"/>
      <c r="G286" s="51"/>
    </row>
    <row r="287" spans="1:7" s="2" customFormat="1" ht="18.5">
      <c r="A287" s="51">
        <v>1.17E-2</v>
      </c>
      <c r="B287" s="51" t="s">
        <v>997</v>
      </c>
      <c r="C287" s="51"/>
      <c r="D287" s="51"/>
      <c r="E287" s="51"/>
      <c r="F287" s="51"/>
      <c r="G287" s="51"/>
    </row>
    <row r="288" spans="1:7" s="2" customFormat="1" ht="18.5">
      <c r="A288" s="51">
        <v>1.1900000000000001E-2</v>
      </c>
      <c r="B288" s="51" t="s">
        <v>997</v>
      </c>
      <c r="C288" s="51"/>
      <c r="D288" s="51"/>
      <c r="E288" s="51"/>
      <c r="F288" s="51"/>
      <c r="G288" s="51"/>
    </row>
    <row r="289" spans="1:7" s="2" customFormat="1" ht="18.5">
      <c r="A289" s="51">
        <v>1.2E-2</v>
      </c>
      <c r="B289" s="51" t="s">
        <v>997</v>
      </c>
      <c r="C289" s="51"/>
      <c r="D289" s="51"/>
      <c r="E289" s="51"/>
      <c r="F289" s="51"/>
      <c r="G289" s="51"/>
    </row>
    <row r="290" spans="1:7" s="2" customFormat="1" ht="18.5">
      <c r="A290" s="51">
        <v>1.23E-2</v>
      </c>
      <c r="B290" s="51" t="s">
        <v>997</v>
      </c>
      <c r="C290" s="51"/>
      <c r="D290" s="51"/>
      <c r="E290" s="51"/>
      <c r="F290" s="51"/>
      <c r="G290" s="51"/>
    </row>
    <row r="291" spans="1:7" s="2" customFormat="1" ht="18.5">
      <c r="A291" s="51">
        <v>1.2999999999999999E-2</v>
      </c>
      <c r="B291" s="51" t="s">
        <v>997</v>
      </c>
      <c r="C291" s="51"/>
      <c r="D291" s="51"/>
      <c r="E291" s="51"/>
      <c r="F291" s="51"/>
      <c r="G291" s="51"/>
    </row>
    <row r="292" spans="1:7" s="2" customFormat="1" ht="18.5">
      <c r="A292" s="51">
        <v>1.2999999999999999E-2</v>
      </c>
      <c r="B292" s="51" t="s">
        <v>997</v>
      </c>
      <c r="C292" s="51"/>
      <c r="D292" s="51"/>
      <c r="E292" s="51"/>
      <c r="F292" s="51"/>
      <c r="G292" s="51"/>
    </row>
    <row r="293" spans="1:7" s="2" customFormat="1" ht="18.5">
      <c r="A293" s="51">
        <v>1.3100000000000001E-2</v>
      </c>
      <c r="B293" s="51" t="s">
        <v>997</v>
      </c>
      <c r="C293" s="51"/>
      <c r="D293" s="51"/>
      <c r="E293" s="51"/>
      <c r="F293" s="51"/>
      <c r="G293" s="51"/>
    </row>
    <row r="294" spans="1:7" s="2" customFormat="1" ht="18.5">
      <c r="A294" s="51">
        <v>1.32E-2</v>
      </c>
      <c r="B294" s="51" t="s">
        <v>997</v>
      </c>
      <c r="C294" s="51"/>
      <c r="D294" s="51"/>
      <c r="E294" s="51"/>
      <c r="F294" s="51"/>
      <c r="G294" s="51"/>
    </row>
    <row r="295" spans="1:7" s="2" customFormat="1" ht="18.5">
      <c r="A295" s="51">
        <v>1.32E-2</v>
      </c>
      <c r="B295" s="51" t="s">
        <v>997</v>
      </c>
      <c r="C295" s="51"/>
      <c r="D295" s="51"/>
      <c r="E295" s="51"/>
      <c r="F295" s="51"/>
      <c r="G295" s="51"/>
    </row>
    <row r="296" spans="1:7" s="2" customFormat="1" ht="18.5">
      <c r="A296" s="51">
        <v>1.3299999999999999E-2</v>
      </c>
      <c r="B296" s="51" t="s">
        <v>997</v>
      </c>
      <c r="C296" s="51"/>
      <c r="D296" s="51"/>
      <c r="E296" s="51"/>
      <c r="F296" s="51"/>
      <c r="G296" s="51"/>
    </row>
    <row r="297" spans="1:7" s="2" customFormat="1" ht="18.5">
      <c r="A297" s="51">
        <v>1.34E-2</v>
      </c>
      <c r="B297" s="51" t="s">
        <v>997</v>
      </c>
      <c r="C297" s="51"/>
      <c r="D297" s="51"/>
      <c r="E297" s="51"/>
      <c r="F297" s="51"/>
      <c r="G297" s="51"/>
    </row>
    <row r="298" spans="1:7" s="2" customFormat="1" ht="18.5">
      <c r="A298" s="51">
        <v>1.46E-2</v>
      </c>
      <c r="B298" s="51" t="s">
        <v>997</v>
      </c>
      <c r="C298" s="51"/>
      <c r="D298" s="51"/>
      <c r="E298" s="51"/>
      <c r="F298" s="51"/>
      <c r="G298" s="51"/>
    </row>
    <row r="299" spans="1:7" s="2" customFormat="1" ht="18.5">
      <c r="A299" s="51">
        <v>1.47E-2</v>
      </c>
      <c r="B299" s="51" t="s">
        <v>997</v>
      </c>
      <c r="C299" s="51"/>
      <c r="D299" s="51"/>
      <c r="E299" s="51"/>
      <c r="F299" s="51"/>
      <c r="G299" s="51"/>
    </row>
    <row r="300" spans="1:7" s="2" customFormat="1" ht="18.5">
      <c r="A300" s="51">
        <v>1.49E-2</v>
      </c>
      <c r="B300" s="51" t="s">
        <v>997</v>
      </c>
      <c r="C300" s="51"/>
      <c r="D300" s="51"/>
      <c r="E300" s="51"/>
      <c r="F300" s="51"/>
      <c r="G300" s="51"/>
    </row>
    <row r="301" spans="1:7" s="2" customFormat="1" ht="18.5">
      <c r="A301" s="51">
        <v>1.5299999999999999E-2</v>
      </c>
      <c r="B301" s="51" t="s">
        <v>997</v>
      </c>
      <c r="C301" s="51"/>
      <c r="D301" s="51"/>
      <c r="E301" s="51"/>
      <c r="F301" s="51"/>
      <c r="G301" s="51"/>
    </row>
    <row r="302" spans="1:7" s="2" customFormat="1" ht="18.5">
      <c r="A302" s="51">
        <v>1.55E-2</v>
      </c>
      <c r="B302" s="51" t="s">
        <v>997</v>
      </c>
      <c r="C302" s="51"/>
      <c r="D302" s="51"/>
      <c r="E302" s="51"/>
      <c r="F302" s="51"/>
      <c r="G302" s="51"/>
    </row>
    <row r="303" spans="1:7" s="2" customFormat="1" ht="18.5">
      <c r="A303" s="51">
        <v>2.12E-2</v>
      </c>
      <c r="B303" s="51" t="s">
        <v>997</v>
      </c>
      <c r="C303" s="51"/>
      <c r="D303" s="51"/>
      <c r="E303" s="51"/>
      <c r="F303" s="51"/>
      <c r="G303" s="51"/>
    </row>
    <row r="304" spans="1:7" s="2" customFormat="1" ht="18.5">
      <c r="A304" s="51">
        <v>2.1499999999999998E-2</v>
      </c>
      <c r="B304" s="51" t="s">
        <v>997</v>
      </c>
      <c r="C304" s="51"/>
      <c r="D304" s="51"/>
      <c r="E304" s="51"/>
      <c r="F304" s="51"/>
      <c r="G304" s="51"/>
    </row>
    <row r="305" spans="1:7" s="2" customFormat="1" ht="18.5">
      <c r="A305" s="51">
        <v>2.1600000000000001E-2</v>
      </c>
      <c r="B305" s="51" t="s">
        <v>997</v>
      </c>
      <c r="C305" s="51"/>
      <c r="D305" s="51"/>
      <c r="E305" s="51"/>
      <c r="F305" s="51"/>
      <c r="G305" s="51"/>
    </row>
    <row r="306" spans="1:7" s="2" customFormat="1" ht="18.5">
      <c r="A306" s="51">
        <v>2.2499999999999999E-2</v>
      </c>
      <c r="B306" s="51" t="s">
        <v>997</v>
      </c>
      <c r="C306" s="51"/>
      <c r="D306" s="51"/>
      <c r="E306" s="51"/>
      <c r="F306" s="51"/>
      <c r="G306" s="51"/>
    </row>
    <row r="307" spans="1:7" s="2" customFormat="1" ht="18.5">
      <c r="A307" s="51">
        <v>2.2599999999999999E-2</v>
      </c>
      <c r="B307" s="51" t="s">
        <v>997</v>
      </c>
      <c r="C307" s="51"/>
      <c r="D307" s="51"/>
      <c r="E307" s="51"/>
      <c r="F307" s="51"/>
      <c r="G307" s="51"/>
    </row>
    <row r="308" spans="1:7" s="2" customFormat="1" ht="18.5">
      <c r="A308" s="51">
        <v>2.2599999999999999E-2</v>
      </c>
      <c r="B308" s="51" t="s">
        <v>997</v>
      </c>
      <c r="C308" s="51"/>
      <c r="D308" s="51"/>
      <c r="E308" s="51"/>
      <c r="F308" s="51"/>
      <c r="G308" s="51"/>
    </row>
    <row r="309" spans="1:7" s="2" customFormat="1" ht="18.5">
      <c r="A309" s="51">
        <v>2.3300000000000001E-2</v>
      </c>
      <c r="B309" s="51" t="s">
        <v>997</v>
      </c>
      <c r="C309" s="51"/>
      <c r="D309" s="51"/>
      <c r="E309" s="51"/>
      <c r="F309" s="51"/>
      <c r="G309" s="51"/>
    </row>
    <row r="310" spans="1:7" s="2" customFormat="1" ht="18.5">
      <c r="A310" s="51">
        <v>3.1099999999999999E-2</v>
      </c>
      <c r="B310" s="51" t="s">
        <v>997</v>
      </c>
      <c r="C310" s="51"/>
      <c r="D310" s="51"/>
      <c r="E310" s="51"/>
      <c r="F310" s="51"/>
      <c r="G310" s="51"/>
    </row>
    <row r="311" spans="1:7" s="2" customFormat="1" ht="18.5">
      <c r="A311" s="51">
        <v>3.1600000000000003E-2</v>
      </c>
      <c r="B311" s="51" t="s">
        <v>997</v>
      </c>
      <c r="C311" s="51"/>
      <c r="D311" s="51"/>
      <c r="E311" s="51"/>
      <c r="F311" s="51"/>
      <c r="G311" s="51"/>
    </row>
    <row r="312" spans="1:7" s="2" customFormat="1" ht="18.5">
      <c r="A312" s="51">
        <v>3.6900000000000002E-2</v>
      </c>
      <c r="B312" s="51" t="s">
        <v>997</v>
      </c>
      <c r="C312" s="51"/>
      <c r="D312" s="51"/>
      <c r="E312" s="51"/>
      <c r="F312" s="51"/>
      <c r="G312" s="51"/>
    </row>
    <row r="313" spans="1:7" s="2" customFormat="1" ht="18.5">
      <c r="A313" s="51">
        <v>3.6900000000000002E-2</v>
      </c>
      <c r="B313" s="51" t="s">
        <v>997</v>
      </c>
      <c r="C313" s="51"/>
      <c r="D313" s="51"/>
      <c r="E313" s="51"/>
      <c r="F313" s="51"/>
      <c r="G313" s="51"/>
    </row>
    <row r="314" spans="1:7" s="2" customFormat="1" ht="18.5">
      <c r="A314" s="51">
        <v>3.9800000000000002E-2</v>
      </c>
      <c r="B314" s="51" t="s">
        <v>997</v>
      </c>
      <c r="C314" s="51"/>
      <c r="D314" s="51"/>
      <c r="E314" s="51"/>
      <c r="F314" s="51"/>
      <c r="G314" s="51"/>
    </row>
    <row r="315" spans="1:7" s="2" customFormat="1" ht="18.5">
      <c r="A315" s="51">
        <v>4.0300000000000002E-2</v>
      </c>
      <c r="B315" s="51" t="s">
        <v>997</v>
      </c>
      <c r="C315" s="51"/>
      <c r="D315" s="51"/>
      <c r="E315" s="51"/>
      <c r="F315" s="51"/>
      <c r="G315" s="51"/>
    </row>
    <row r="316" spans="1:7" s="2" customFormat="1" ht="18.5">
      <c r="A316" s="51">
        <v>4.24E-2</v>
      </c>
      <c r="B316" s="51" t="s">
        <v>997</v>
      </c>
      <c r="C316" s="51"/>
      <c r="D316" s="51"/>
      <c r="E316" s="51"/>
      <c r="F316" s="51"/>
      <c r="G316" s="51"/>
    </row>
    <row r="317" spans="1:7" s="2" customFormat="1" ht="18.5">
      <c r="A317" s="51">
        <v>4.3400000000000001E-2</v>
      </c>
      <c r="B317" s="51" t="s">
        <v>997</v>
      </c>
      <c r="C317" s="51"/>
      <c r="D317" s="51"/>
      <c r="E317" s="51"/>
      <c r="F317" s="51"/>
      <c r="G317" s="51"/>
    </row>
    <row r="318" spans="1:7" s="2" customFormat="1" ht="18.5">
      <c r="A318" s="51">
        <v>4.4299999999999999E-2</v>
      </c>
      <c r="B318" s="51" t="s">
        <v>997</v>
      </c>
      <c r="C318" s="51"/>
      <c r="D318" s="51"/>
      <c r="E318" s="51"/>
      <c r="F318" s="51"/>
      <c r="G318" s="51"/>
    </row>
    <row r="319" spans="1:7" s="2" customFormat="1" ht="18.5">
      <c r="A319" s="51">
        <v>4.4400000000000002E-2</v>
      </c>
      <c r="B319" s="51" t="s">
        <v>997</v>
      </c>
      <c r="C319" s="51"/>
      <c r="D319" s="51"/>
      <c r="E319" s="51"/>
      <c r="F319" s="51"/>
      <c r="G319" s="51"/>
    </row>
    <row r="320" spans="1:7" s="2" customFormat="1" ht="18.5">
      <c r="A320" s="51">
        <v>4.7899999999999998E-2</v>
      </c>
      <c r="B320" s="51" t="s">
        <v>997</v>
      </c>
      <c r="C320" s="51"/>
      <c r="D320" s="51"/>
      <c r="E320" s="51"/>
      <c r="F320" s="51"/>
      <c r="G320" s="51"/>
    </row>
    <row r="321" spans="1:7" s="2" customFormat="1" ht="18.5">
      <c r="A321" s="51">
        <v>4.8399999999999999E-2</v>
      </c>
      <c r="B321" s="51" t="s">
        <v>997</v>
      </c>
      <c r="C321" s="51"/>
      <c r="D321" s="51"/>
      <c r="E321" s="51"/>
      <c r="F321" s="51"/>
      <c r="G321" s="51"/>
    </row>
    <row r="322" spans="1:7" s="2" customFormat="1" ht="18.5">
      <c r="A322" s="51">
        <v>4.87E-2</v>
      </c>
      <c r="B322" s="51" t="s">
        <v>997</v>
      </c>
      <c r="C322" s="51"/>
      <c r="D322" s="51"/>
      <c r="E322" s="51"/>
      <c r="F322" s="51"/>
      <c r="G322" s="51"/>
    </row>
    <row r="323" spans="1:7" s="2" customFormat="1" ht="18.5">
      <c r="A323" s="51">
        <v>4.8800000000000003E-2</v>
      </c>
      <c r="B323" s="51" t="s">
        <v>997</v>
      </c>
      <c r="C323" s="51"/>
      <c r="D323" s="51"/>
      <c r="E323" s="51"/>
      <c r="F323" s="51"/>
      <c r="G323" s="51"/>
    </row>
    <row r="324" spans="1:7" s="2" customFormat="1" ht="18.5">
      <c r="A324" s="51">
        <v>7.4799999999999997E-4</v>
      </c>
      <c r="B324" s="51" t="s">
        <v>1511</v>
      </c>
      <c r="C324" s="51"/>
      <c r="D324" s="51"/>
      <c r="E324" s="51"/>
      <c r="F324" s="51"/>
      <c r="G324" s="51"/>
    </row>
    <row r="325" spans="1:7" s="2" customFormat="1" ht="18.5">
      <c r="A325" s="51">
        <v>7.8600000000000002E-4</v>
      </c>
      <c r="B325" s="51" t="s">
        <v>1511</v>
      </c>
      <c r="C325" s="51"/>
      <c r="D325" s="51"/>
      <c r="E325" s="51"/>
      <c r="F325" s="51"/>
      <c r="G325" s="51"/>
    </row>
    <row r="326" spans="1:7" s="2" customFormat="1" ht="18.5">
      <c r="A326" s="51">
        <v>8.8400000000000002E-4</v>
      </c>
      <c r="B326" s="51" t="s">
        <v>1511</v>
      </c>
      <c r="C326" s="51"/>
      <c r="D326" s="51"/>
      <c r="E326" s="51"/>
      <c r="F326" s="51"/>
      <c r="G326" s="51"/>
    </row>
    <row r="327" spans="1:7" s="2" customFormat="1" ht="18.5">
      <c r="A327" s="51">
        <v>9.5200000000000005E-4</v>
      </c>
      <c r="B327" s="51" t="s">
        <v>1511</v>
      </c>
      <c r="C327" s="51"/>
      <c r="D327" s="51"/>
      <c r="E327" s="51"/>
      <c r="F327" s="51"/>
      <c r="G327" s="51"/>
    </row>
    <row r="328" spans="1:7" s="2" customFormat="1" ht="18.5">
      <c r="A328" s="51">
        <v>1.42E-3</v>
      </c>
      <c r="B328" s="51" t="s">
        <v>1511</v>
      </c>
      <c r="C328" s="51"/>
      <c r="D328" s="51"/>
      <c r="E328" s="51"/>
      <c r="F328" s="51"/>
      <c r="G328" s="51"/>
    </row>
    <row r="329" spans="1:7" s="2" customFormat="1" ht="18.5">
      <c r="A329" s="51">
        <v>1.4300000000000001E-3</v>
      </c>
      <c r="B329" s="51" t="s">
        <v>1511</v>
      </c>
      <c r="C329" s="51"/>
      <c r="D329" s="51"/>
      <c r="E329" s="51"/>
      <c r="F329" s="51"/>
      <c r="G329" s="51"/>
    </row>
    <row r="330" spans="1:7" s="2" customFormat="1" ht="18.5">
      <c r="A330" s="51">
        <v>1.4300000000000001E-3</v>
      </c>
      <c r="B330" s="51" t="s">
        <v>1511</v>
      </c>
      <c r="C330" s="51"/>
      <c r="D330" s="51"/>
      <c r="E330" s="51"/>
      <c r="F330" s="51"/>
      <c r="G330" s="51"/>
    </row>
    <row r="331" spans="1:7" s="2" customFormat="1" ht="18.5">
      <c r="A331" s="51">
        <v>2.47E-3</v>
      </c>
      <c r="B331" s="51" t="s">
        <v>1511</v>
      </c>
      <c r="C331" s="51"/>
      <c r="D331" s="51"/>
      <c r="E331" s="51"/>
      <c r="F331" s="51"/>
      <c r="G331" s="51"/>
    </row>
    <row r="332" spans="1:7" s="2" customFormat="1" ht="18.5">
      <c r="A332" s="51">
        <v>2.5000000000000001E-3</v>
      </c>
      <c r="B332" s="51" t="s">
        <v>1511</v>
      </c>
      <c r="C332" s="51"/>
      <c r="D332" s="51"/>
      <c r="E332" s="51"/>
      <c r="F332" s="51"/>
      <c r="G332" s="51"/>
    </row>
    <row r="333" spans="1:7" s="2" customFormat="1" ht="18.5">
      <c r="A333" s="51">
        <v>2.6900000000000001E-3</v>
      </c>
      <c r="B333" s="51" t="s">
        <v>1511</v>
      </c>
      <c r="C333" s="51"/>
      <c r="D333" s="51"/>
      <c r="E333" s="51"/>
      <c r="F333" s="51"/>
      <c r="G333" s="51"/>
    </row>
    <row r="334" spans="1:7" s="2" customFormat="1" ht="18.5">
      <c r="A334" s="51">
        <v>2.7299999999999998E-3</v>
      </c>
      <c r="B334" s="51" t="s">
        <v>1511</v>
      </c>
      <c r="C334" s="51"/>
      <c r="D334" s="51"/>
      <c r="E334" s="51"/>
      <c r="F334" s="51"/>
      <c r="G334" s="51"/>
    </row>
    <row r="335" spans="1:7" s="2" customFormat="1" ht="18.5">
      <c r="A335" s="51">
        <v>3.2499999999999999E-3</v>
      </c>
      <c r="B335" s="51" t="s">
        <v>1511</v>
      </c>
      <c r="C335" s="51"/>
      <c r="D335" s="51"/>
      <c r="E335" s="51"/>
      <c r="F335" s="51"/>
      <c r="G335" s="51"/>
    </row>
    <row r="336" spans="1:7" s="2" customFormat="1" ht="18.5">
      <c r="A336" s="51">
        <v>3.3400000000000001E-3</v>
      </c>
      <c r="B336" s="51" t="s">
        <v>1511</v>
      </c>
      <c r="C336" s="51"/>
      <c r="D336" s="51"/>
      <c r="E336" s="51"/>
      <c r="F336" s="51"/>
      <c r="G336" s="51"/>
    </row>
    <row r="337" spans="1:7" s="2" customFormat="1" ht="18.5">
      <c r="A337" s="51">
        <v>3.5100000000000001E-3</v>
      </c>
      <c r="B337" s="51" t="s">
        <v>1511</v>
      </c>
      <c r="C337" s="51"/>
      <c r="D337" s="51"/>
      <c r="E337" s="51"/>
      <c r="F337" s="51"/>
      <c r="G337" s="51"/>
    </row>
    <row r="338" spans="1:7" s="2" customFormat="1" ht="18.5">
      <c r="A338" s="51">
        <v>3.7399999999999998E-3</v>
      </c>
      <c r="B338" s="51" t="s">
        <v>1511</v>
      </c>
      <c r="C338" s="51"/>
      <c r="D338" s="51"/>
      <c r="E338" s="51"/>
      <c r="F338" s="51"/>
      <c r="G338" s="51"/>
    </row>
    <row r="339" spans="1:7" s="2" customFormat="1" ht="18.5">
      <c r="A339" s="51">
        <v>3.9199999999999999E-3</v>
      </c>
      <c r="B339" s="51" t="s">
        <v>1511</v>
      </c>
      <c r="C339" s="51"/>
      <c r="D339" s="51"/>
      <c r="E339" s="51"/>
      <c r="F339" s="51"/>
      <c r="G339" s="51"/>
    </row>
    <row r="340" spans="1:7" s="2" customFormat="1" ht="18.5">
      <c r="A340" s="51">
        <v>4.0499999999999998E-3</v>
      </c>
      <c r="B340" s="51" t="s">
        <v>1511</v>
      </c>
      <c r="C340" s="51"/>
      <c r="D340" s="51"/>
      <c r="E340" s="51"/>
      <c r="F340" s="51"/>
      <c r="G340" s="51"/>
    </row>
    <row r="341" spans="1:7" s="2" customFormat="1" ht="18.5">
      <c r="A341" s="51">
        <v>4.3600000000000002E-3</v>
      </c>
      <c r="B341" s="51" t="s">
        <v>1511</v>
      </c>
      <c r="C341" s="51"/>
      <c r="D341" s="51"/>
      <c r="E341" s="51"/>
      <c r="F341" s="51"/>
      <c r="G341" s="51"/>
    </row>
    <row r="342" spans="1:7" s="2" customFormat="1" ht="18.5">
      <c r="A342" s="51">
        <v>4.7299999999999998E-3</v>
      </c>
      <c r="B342" s="51" t="s">
        <v>1511</v>
      </c>
      <c r="C342" s="51"/>
      <c r="D342" s="51"/>
      <c r="E342" s="51"/>
      <c r="F342" s="51"/>
      <c r="G342" s="51"/>
    </row>
    <row r="343" spans="1:7" s="2" customFormat="1" ht="18.5">
      <c r="A343" s="51">
        <v>4.9800000000000001E-3</v>
      </c>
      <c r="B343" s="51" t="s">
        <v>1511</v>
      </c>
      <c r="C343" s="51"/>
      <c r="D343" s="51"/>
      <c r="E343" s="51"/>
      <c r="F343" s="51"/>
      <c r="G343" s="51"/>
    </row>
    <row r="344" spans="1:7" s="2" customFormat="1" ht="18.5">
      <c r="A344" s="51">
        <v>5.9699999999999996E-3</v>
      </c>
      <c r="B344" s="51" t="s">
        <v>1511</v>
      </c>
      <c r="C344" s="51"/>
      <c r="D344" s="51"/>
      <c r="E344" s="51"/>
      <c r="F344" s="51"/>
      <c r="G344" s="51"/>
    </row>
    <row r="345" spans="1:7" s="2" customFormat="1" ht="18.5">
      <c r="A345" s="51">
        <v>6.0800000000000003E-3</v>
      </c>
      <c r="B345" s="51" t="s">
        <v>1511</v>
      </c>
      <c r="C345" s="51"/>
      <c r="D345" s="51"/>
      <c r="E345" s="51"/>
      <c r="F345" s="51"/>
      <c r="G345" s="51"/>
    </row>
    <row r="346" spans="1:7" s="2" customFormat="1" ht="18.5">
      <c r="A346" s="51">
        <v>6.1399999999999996E-3</v>
      </c>
      <c r="B346" s="51" t="s">
        <v>1511</v>
      </c>
      <c r="C346" s="51"/>
      <c r="D346" s="51"/>
      <c r="E346" s="51"/>
      <c r="F346" s="51"/>
      <c r="G346" s="51"/>
    </row>
    <row r="347" spans="1:7" s="2" customFormat="1" ht="18.5">
      <c r="A347" s="51">
        <v>6.28E-3</v>
      </c>
      <c r="B347" s="51" t="s">
        <v>1511</v>
      </c>
      <c r="C347" s="51"/>
      <c r="D347" s="51"/>
      <c r="E347" s="51"/>
      <c r="F347" s="51"/>
      <c r="G347" s="51"/>
    </row>
    <row r="348" spans="1:7" s="2" customFormat="1" ht="18.5">
      <c r="A348" s="51">
        <v>6.28E-3</v>
      </c>
      <c r="B348" s="51" t="s">
        <v>1511</v>
      </c>
      <c r="C348" s="51"/>
      <c r="D348" s="51"/>
      <c r="E348" s="51"/>
      <c r="F348" s="51"/>
      <c r="G348" s="51"/>
    </row>
    <row r="349" spans="1:7" s="2" customFormat="1" ht="18.5">
      <c r="A349" s="51">
        <v>6.3099999999999996E-3</v>
      </c>
      <c r="B349" s="51" t="s">
        <v>1511</v>
      </c>
      <c r="C349" s="51"/>
      <c r="D349" s="51"/>
      <c r="E349" s="51"/>
      <c r="F349" s="51"/>
      <c r="G349" s="51"/>
    </row>
    <row r="350" spans="1:7" s="2" customFormat="1" ht="18.5">
      <c r="A350" s="51">
        <v>6.3200000000000001E-3</v>
      </c>
      <c r="B350" s="51" t="s">
        <v>1511</v>
      </c>
      <c r="C350" s="51"/>
      <c r="D350" s="51"/>
      <c r="E350" s="51"/>
      <c r="F350" s="51"/>
      <c r="G350" s="51"/>
    </row>
    <row r="351" spans="1:7" s="2" customFormat="1" ht="18.5">
      <c r="A351" s="51">
        <v>6.3800000000000003E-3</v>
      </c>
      <c r="B351" s="51" t="s">
        <v>1511</v>
      </c>
      <c r="C351" s="51"/>
      <c r="D351" s="51"/>
      <c r="E351" s="51"/>
      <c r="F351" s="51"/>
      <c r="G351" s="51"/>
    </row>
    <row r="352" spans="1:7" s="2" customFormat="1" ht="18.5">
      <c r="A352" s="51">
        <v>6.4999999999999997E-3</v>
      </c>
      <c r="B352" s="51" t="s">
        <v>1511</v>
      </c>
      <c r="C352" s="51"/>
      <c r="D352" s="51"/>
      <c r="E352" s="51"/>
      <c r="F352" s="51"/>
      <c r="G352" s="51"/>
    </row>
    <row r="353" spans="1:7" s="2" customFormat="1" ht="18.5">
      <c r="A353" s="51">
        <v>6.5399999999999998E-3</v>
      </c>
      <c r="B353" s="51" t="s">
        <v>1511</v>
      </c>
      <c r="C353" s="51"/>
      <c r="D353" s="51"/>
      <c r="E353" s="51"/>
      <c r="F353" s="51"/>
      <c r="G353" s="51"/>
    </row>
    <row r="354" spans="1:7" s="2" customFormat="1" ht="18.5">
      <c r="A354" s="51">
        <v>6.7400000000000003E-3</v>
      </c>
      <c r="B354" s="51" t="s">
        <v>1511</v>
      </c>
      <c r="C354" s="51"/>
      <c r="D354" s="51"/>
      <c r="E354" s="51"/>
      <c r="F354" s="51"/>
      <c r="G354" s="51"/>
    </row>
    <row r="355" spans="1:7" s="2" customFormat="1" ht="18.5">
      <c r="A355" s="51">
        <v>6.7799999999999996E-3</v>
      </c>
      <c r="B355" s="51" t="s">
        <v>1511</v>
      </c>
      <c r="C355" s="51"/>
      <c r="D355" s="51"/>
      <c r="E355" s="51"/>
      <c r="F355" s="51"/>
      <c r="G355" s="51"/>
    </row>
    <row r="356" spans="1:7" s="2" customFormat="1" ht="18.5">
      <c r="A356" s="51">
        <v>6.8500000000000002E-3</v>
      </c>
      <c r="B356" s="51" t="s">
        <v>1511</v>
      </c>
      <c r="C356" s="51"/>
      <c r="D356" s="51"/>
      <c r="E356" s="51"/>
      <c r="F356" s="51"/>
      <c r="G356" s="51"/>
    </row>
    <row r="357" spans="1:7" s="2" customFormat="1" ht="18.5">
      <c r="A357" s="51">
        <v>6.94E-3</v>
      </c>
      <c r="B357" s="51" t="s">
        <v>1511</v>
      </c>
      <c r="C357" s="51"/>
      <c r="D357" s="51"/>
      <c r="E357" s="51"/>
      <c r="F357" s="51"/>
      <c r="G357" s="51"/>
    </row>
    <row r="358" spans="1:7" s="2" customFormat="1" ht="18.5">
      <c r="A358" s="51">
        <v>7.1999999999999998E-3</v>
      </c>
      <c r="B358" s="51" t="s">
        <v>1511</v>
      </c>
      <c r="C358" s="51"/>
      <c r="D358" s="51"/>
      <c r="E358" s="51"/>
      <c r="F358" s="51"/>
      <c r="G358" s="51"/>
    </row>
    <row r="359" spans="1:7" s="2" customFormat="1" ht="18.5">
      <c r="A359" s="51">
        <v>7.3400000000000002E-3</v>
      </c>
      <c r="B359" s="51" t="s">
        <v>1511</v>
      </c>
      <c r="C359" s="51"/>
      <c r="D359" s="51"/>
      <c r="E359" s="51"/>
      <c r="F359" s="51"/>
      <c r="G359" s="51"/>
    </row>
    <row r="360" spans="1:7" s="2" customFormat="1" ht="18.5">
      <c r="A360" s="51">
        <v>7.5399999999999998E-3</v>
      </c>
      <c r="B360" s="51" t="s">
        <v>1511</v>
      </c>
      <c r="C360" s="51"/>
      <c r="D360" s="51"/>
      <c r="E360" s="51"/>
      <c r="F360" s="51"/>
      <c r="G360" s="51"/>
    </row>
    <row r="361" spans="1:7" s="2" customFormat="1" ht="18.5">
      <c r="A361" s="51">
        <v>7.7600000000000004E-3</v>
      </c>
      <c r="B361" s="51" t="s">
        <v>1511</v>
      </c>
      <c r="C361" s="51"/>
      <c r="D361" s="51"/>
      <c r="E361" s="51"/>
      <c r="F361" s="51"/>
      <c r="G361" s="51"/>
    </row>
    <row r="362" spans="1:7" s="2" customFormat="1" ht="18.5">
      <c r="A362" s="51">
        <v>8.5900000000000004E-3</v>
      </c>
      <c r="B362" s="51" t="s">
        <v>1511</v>
      </c>
      <c r="C362" s="51"/>
      <c r="D362" s="51"/>
      <c r="E362" s="51"/>
      <c r="F362" s="51"/>
      <c r="G362" s="51"/>
    </row>
    <row r="363" spans="1:7" s="2" customFormat="1" ht="18.5">
      <c r="A363" s="51">
        <v>9.0200000000000002E-3</v>
      </c>
      <c r="B363" s="51" t="s">
        <v>1511</v>
      </c>
      <c r="C363" s="51"/>
      <c r="D363" s="51"/>
      <c r="E363" s="51"/>
      <c r="F363" s="51"/>
      <c r="G363" s="51"/>
    </row>
    <row r="364" spans="1:7" s="2" customFormat="1" ht="18.5">
      <c r="A364" s="51">
        <v>9.1500000000000001E-3</v>
      </c>
      <c r="B364" s="51" t="s">
        <v>1511</v>
      </c>
      <c r="C364" s="51"/>
      <c r="D364" s="51"/>
      <c r="E364" s="51"/>
      <c r="F364" s="51"/>
      <c r="G364" s="51"/>
    </row>
    <row r="365" spans="1:7" s="2" customFormat="1" ht="18.5">
      <c r="A365" s="51">
        <v>9.3399999999999993E-3</v>
      </c>
      <c r="B365" s="51" t="s">
        <v>1511</v>
      </c>
      <c r="C365" s="51"/>
      <c r="D365" s="51"/>
      <c r="E365" s="51"/>
      <c r="F365" s="51"/>
      <c r="G365" s="51"/>
    </row>
    <row r="366" spans="1:7" s="2" customFormat="1" ht="18.5">
      <c r="A366" s="51">
        <v>9.7199999999999995E-3</v>
      </c>
      <c r="B366" s="51" t="s">
        <v>1511</v>
      </c>
      <c r="C366" s="51"/>
      <c r="D366" s="51"/>
      <c r="E366" s="51"/>
      <c r="F366" s="51"/>
      <c r="G366" s="51"/>
    </row>
    <row r="367" spans="1:7" s="2" customFormat="1" ht="18.5">
      <c r="A367" s="51">
        <v>9.8899999999999995E-3</v>
      </c>
      <c r="B367" s="51" t="s">
        <v>1511</v>
      </c>
      <c r="C367" s="51"/>
      <c r="D367" s="51"/>
      <c r="E367" s="51"/>
      <c r="F367" s="51"/>
      <c r="G367" s="51"/>
    </row>
    <row r="368" spans="1:7" s="2" customFormat="1" ht="18.5">
      <c r="A368" s="51">
        <v>1.09E-2</v>
      </c>
      <c r="B368" s="51" t="s">
        <v>1511</v>
      </c>
      <c r="C368" s="51"/>
      <c r="D368" s="51"/>
      <c r="E368" s="51"/>
      <c r="F368" s="51"/>
      <c r="G368" s="51"/>
    </row>
    <row r="369" spans="1:7" s="2" customFormat="1" ht="18.5">
      <c r="A369" s="51">
        <v>1.12E-2</v>
      </c>
      <c r="B369" s="51" t="s">
        <v>1511</v>
      </c>
      <c r="C369" s="51"/>
      <c r="D369" s="51"/>
      <c r="E369" s="51"/>
      <c r="F369" s="51"/>
      <c r="G369" s="51"/>
    </row>
    <row r="370" spans="1:7" s="2" customFormat="1" ht="18.5">
      <c r="A370" s="51">
        <v>1.17E-2</v>
      </c>
      <c r="B370" s="51" t="s">
        <v>1511</v>
      </c>
      <c r="C370" s="51"/>
      <c r="D370" s="51"/>
      <c r="E370" s="51"/>
      <c r="F370" s="51"/>
      <c r="G370" s="51"/>
    </row>
    <row r="371" spans="1:7" s="2" customFormat="1" ht="18.5">
      <c r="A371" s="51">
        <v>1.18E-2</v>
      </c>
      <c r="B371" s="51" t="s">
        <v>1511</v>
      </c>
      <c r="C371" s="51"/>
      <c r="D371" s="51"/>
      <c r="E371" s="51"/>
      <c r="F371" s="51"/>
      <c r="G371" s="51"/>
    </row>
    <row r="372" spans="1:7" s="2" customFormat="1" ht="18.5">
      <c r="A372" s="51">
        <v>1.18E-2</v>
      </c>
      <c r="B372" s="51" t="s">
        <v>1511</v>
      </c>
      <c r="C372" s="51"/>
      <c r="D372" s="51"/>
      <c r="E372" s="51"/>
      <c r="F372" s="51"/>
      <c r="G372" s="51"/>
    </row>
    <row r="373" spans="1:7" s="2" customFormat="1" ht="18.5">
      <c r="A373" s="51">
        <v>1.1900000000000001E-2</v>
      </c>
      <c r="B373" s="51" t="s">
        <v>1511</v>
      </c>
      <c r="C373" s="51"/>
      <c r="D373" s="51"/>
      <c r="E373" s="51"/>
      <c r="F373" s="51"/>
      <c r="G373" s="51"/>
    </row>
    <row r="374" spans="1:7" s="2" customFormat="1" ht="18.5">
      <c r="A374" s="51">
        <v>1.23E-2</v>
      </c>
      <c r="B374" s="51" t="s">
        <v>1511</v>
      </c>
      <c r="C374" s="51"/>
      <c r="D374" s="51"/>
      <c r="E374" s="51"/>
      <c r="F374" s="51"/>
      <c r="G374" s="51"/>
    </row>
    <row r="375" spans="1:7" s="2" customFormat="1" ht="18.5">
      <c r="A375" s="51">
        <v>8.9800000000000001E-3</v>
      </c>
      <c r="B375" s="51" t="s">
        <v>1511</v>
      </c>
      <c r="C375" s="51"/>
      <c r="D375" s="51"/>
      <c r="E375" s="51"/>
      <c r="F375" s="51"/>
      <c r="G375" s="51"/>
    </row>
    <row r="376" spans="1:7" s="2" customFormat="1" ht="18.5">
      <c r="A376" s="51">
        <v>9.2399999999999999E-3</v>
      </c>
      <c r="B376" s="51" t="s">
        <v>1511</v>
      </c>
      <c r="C376" s="51"/>
      <c r="D376" s="51"/>
      <c r="E376" s="51"/>
      <c r="F376" s="51"/>
      <c r="G376" s="51"/>
    </row>
    <row r="377" spans="1:7" s="2" customFormat="1" ht="18.5">
      <c r="A377" s="51">
        <v>9.7900000000000001E-3</v>
      </c>
      <c r="B377" s="51" t="s">
        <v>1511</v>
      </c>
      <c r="C377" s="51"/>
      <c r="D377" s="51"/>
      <c r="E377" s="51"/>
      <c r="F377" s="51"/>
      <c r="G377" s="51"/>
    </row>
    <row r="378" spans="1:7" s="2" customFormat="1" ht="18.5">
      <c r="A378" s="51">
        <v>0.01</v>
      </c>
      <c r="B378" s="51" t="s">
        <v>1511</v>
      </c>
      <c r="C378" s="51"/>
      <c r="D378" s="51"/>
      <c r="E378" s="51"/>
      <c r="F378" s="51"/>
      <c r="G378" s="51"/>
    </row>
    <row r="379" spans="1:7" s="2" customFormat="1" ht="18.5">
      <c r="A379" s="51">
        <v>1.0200000000000001E-2</v>
      </c>
      <c r="B379" s="51" t="s">
        <v>1511</v>
      </c>
      <c r="C379" s="51"/>
      <c r="D379" s="51"/>
      <c r="E379" s="51"/>
      <c r="F379" s="51"/>
      <c r="G379" s="51"/>
    </row>
    <row r="380" spans="1:7" s="2" customFormat="1" ht="18.5">
      <c r="A380" s="51">
        <v>1.06E-2</v>
      </c>
      <c r="B380" s="51" t="s">
        <v>1511</v>
      </c>
      <c r="C380" s="51"/>
      <c r="D380" s="51"/>
      <c r="E380" s="51"/>
      <c r="F380" s="51"/>
      <c r="G380" s="51"/>
    </row>
    <row r="381" spans="1:7" s="2" customFormat="1" ht="18.5">
      <c r="A381" s="51">
        <v>1.5100000000000001E-3</v>
      </c>
      <c r="B381" s="51" t="s">
        <v>997</v>
      </c>
      <c r="C381" s="51"/>
      <c r="D381" s="51"/>
      <c r="E381" s="51"/>
      <c r="F381" s="51"/>
      <c r="G381" s="51"/>
    </row>
    <row r="382" spans="1:7" s="2" customFormat="1" ht="18.5">
      <c r="A382" s="51">
        <v>1.5499999999999999E-3</v>
      </c>
      <c r="B382" s="51" t="s">
        <v>997</v>
      </c>
      <c r="C382" s="51"/>
      <c r="D382" s="51"/>
      <c r="E382" s="51"/>
      <c r="F382" s="51"/>
      <c r="G382" s="51"/>
    </row>
    <row r="383" spans="1:7" s="2" customFormat="1" ht="18.5">
      <c r="A383" s="51">
        <v>1.57E-3</v>
      </c>
      <c r="B383" s="51" t="s">
        <v>997</v>
      </c>
      <c r="C383" s="51"/>
      <c r="D383" s="51"/>
      <c r="E383" s="51"/>
      <c r="F383" s="51"/>
      <c r="G383" s="51"/>
    </row>
    <row r="384" spans="1:7" s="2" customFormat="1" ht="18.5">
      <c r="A384" s="51">
        <v>2E-3</v>
      </c>
      <c r="B384" s="51" t="s">
        <v>997</v>
      </c>
      <c r="C384" s="51"/>
      <c r="D384" s="51"/>
      <c r="E384" s="51"/>
      <c r="F384" s="51"/>
      <c r="G384" s="51"/>
    </row>
    <row r="385" spans="1:7" s="2" customFormat="1" ht="18.5">
      <c r="A385" s="51">
        <v>2.0200000000000001E-3</v>
      </c>
      <c r="B385" s="51" t="s">
        <v>997</v>
      </c>
      <c r="C385" s="51"/>
      <c r="D385" s="51"/>
      <c r="E385" s="51"/>
      <c r="F385" s="51"/>
      <c r="G385" s="51"/>
    </row>
    <row r="386" spans="1:7" s="2" customFormat="1" ht="18.5">
      <c r="A386" s="51">
        <v>2.1199999999999999E-3</v>
      </c>
      <c r="B386" s="51" t="s">
        <v>997</v>
      </c>
      <c r="C386" s="51"/>
      <c r="D386" s="51"/>
      <c r="E386" s="51"/>
      <c r="F386" s="51"/>
      <c r="G386" s="51"/>
    </row>
    <row r="387" spans="1:7" s="2" customFormat="1" ht="18.5">
      <c r="A387" s="51">
        <v>2.9499999999999999E-3</v>
      </c>
      <c r="B387" s="51" t="s">
        <v>997</v>
      </c>
      <c r="C387" s="51"/>
      <c r="D387" s="51"/>
      <c r="E387" s="51"/>
      <c r="F387" s="51"/>
      <c r="G387" s="51"/>
    </row>
    <row r="388" spans="1:7" s="2" customFormat="1" ht="18.5">
      <c r="A388" s="51">
        <v>3.0400000000000002E-3</v>
      </c>
      <c r="B388" s="51" t="s">
        <v>997</v>
      </c>
      <c r="C388" s="51"/>
      <c r="D388" s="51"/>
      <c r="E388" s="51"/>
      <c r="F388" s="51"/>
      <c r="G388" s="51"/>
    </row>
    <row r="389" spans="1:7" s="2" customFormat="1" ht="18.5">
      <c r="A389" s="51">
        <v>3.0599999999999998E-3</v>
      </c>
      <c r="B389" s="51" t="s">
        <v>997</v>
      </c>
      <c r="C389" s="51"/>
      <c r="D389" s="51"/>
      <c r="E389" s="51"/>
      <c r="F389" s="51"/>
      <c r="G389" s="51"/>
    </row>
    <row r="390" spans="1:7" s="2" customFormat="1" ht="18.5">
      <c r="A390" s="51">
        <v>3.16E-3</v>
      </c>
      <c r="B390" s="51" t="s">
        <v>997</v>
      </c>
      <c r="C390" s="51"/>
      <c r="D390" s="51"/>
      <c r="E390" s="51"/>
      <c r="F390" s="51"/>
      <c r="G390" s="51"/>
    </row>
    <row r="391" spans="1:7" s="2" customFormat="1" ht="18.5">
      <c r="A391" s="51">
        <v>3.16E-3</v>
      </c>
      <c r="B391" s="51" t="s">
        <v>997</v>
      </c>
      <c r="C391" s="51"/>
      <c r="D391" s="51"/>
      <c r="E391" s="51"/>
      <c r="F391" s="51"/>
      <c r="G391" s="51"/>
    </row>
    <row r="392" spans="1:7" s="2" customFormat="1" ht="18.5">
      <c r="A392" s="51">
        <v>3.1800000000000001E-3</v>
      </c>
      <c r="B392" s="51" t="s">
        <v>997</v>
      </c>
      <c r="C392" s="51"/>
      <c r="D392" s="51"/>
      <c r="E392" s="51"/>
      <c r="F392" s="51"/>
      <c r="G392" s="51"/>
    </row>
    <row r="393" spans="1:7" s="2" customFormat="1" ht="18.5">
      <c r="A393" s="51">
        <v>3.2399999999999998E-3</v>
      </c>
      <c r="B393" s="51" t="s">
        <v>997</v>
      </c>
      <c r="C393" s="51"/>
      <c r="D393" s="51"/>
      <c r="E393" s="51"/>
      <c r="F393" s="51"/>
      <c r="G393" s="51"/>
    </row>
    <row r="394" spans="1:7" s="2" customFormat="1" ht="18.5">
      <c r="A394" s="51">
        <v>3.29E-3</v>
      </c>
      <c r="B394" s="51" t="s">
        <v>997</v>
      </c>
      <c r="C394" s="51"/>
      <c r="D394" s="51"/>
      <c r="E394" s="51"/>
      <c r="F394" s="51"/>
      <c r="G394" s="51"/>
    </row>
    <row r="395" spans="1:7" s="2" customFormat="1" ht="18.5">
      <c r="A395" s="51">
        <v>3.29E-3</v>
      </c>
      <c r="B395" s="51" t="s">
        <v>997</v>
      </c>
      <c r="C395" s="51"/>
      <c r="D395" s="51"/>
      <c r="E395" s="51"/>
      <c r="F395" s="51"/>
      <c r="G395" s="51"/>
    </row>
    <row r="396" spans="1:7" s="2" customFormat="1" ht="18.5">
      <c r="A396" s="51">
        <v>3.3300000000000001E-3</v>
      </c>
      <c r="B396" s="51" t="s">
        <v>997</v>
      </c>
      <c r="C396" s="51"/>
      <c r="D396" s="51"/>
      <c r="E396" s="51"/>
      <c r="F396" s="51"/>
      <c r="G396" s="51"/>
    </row>
    <row r="397" spans="1:7" s="2" customFormat="1" ht="18.5">
      <c r="A397" s="51">
        <v>3.65E-3</v>
      </c>
      <c r="B397" s="51" t="s">
        <v>997</v>
      </c>
      <c r="C397" s="51"/>
      <c r="D397" s="51"/>
      <c r="E397" s="51"/>
      <c r="F397" s="51"/>
      <c r="G397" s="51"/>
    </row>
    <row r="398" spans="1:7" s="2" customFormat="1" ht="18.5">
      <c r="A398" s="51">
        <v>3.7299999999999998E-3</v>
      </c>
      <c r="B398" s="51" t="s">
        <v>997</v>
      </c>
      <c r="C398" s="51"/>
      <c r="D398" s="51"/>
      <c r="E398" s="51"/>
      <c r="F398" s="51"/>
      <c r="G398" s="51"/>
    </row>
    <row r="399" spans="1:7" s="2" customFormat="1" ht="18.5">
      <c r="A399" s="51">
        <v>4.0600000000000002E-3</v>
      </c>
      <c r="B399" s="51" t="s">
        <v>997</v>
      </c>
      <c r="C399" s="51"/>
      <c r="D399" s="51"/>
      <c r="E399" s="51"/>
      <c r="F399" s="51"/>
      <c r="G399" s="51"/>
    </row>
    <row r="400" spans="1:7" s="2" customFormat="1" ht="18.5">
      <c r="A400" s="51">
        <v>4.1999999999999997E-3</v>
      </c>
      <c r="B400" s="51" t="s">
        <v>997</v>
      </c>
      <c r="C400" s="51"/>
      <c r="D400" s="51"/>
      <c r="E400" s="51"/>
      <c r="F400" s="51"/>
      <c r="G400" s="51"/>
    </row>
    <row r="401" spans="1:7" s="2" customFormat="1" ht="18.5">
      <c r="A401" s="51">
        <v>4.2599999999999999E-3</v>
      </c>
      <c r="B401" s="51" t="s">
        <v>997</v>
      </c>
      <c r="C401" s="51"/>
      <c r="D401" s="51"/>
      <c r="E401" s="51"/>
      <c r="F401" s="51"/>
      <c r="G401" s="51"/>
    </row>
    <row r="402" spans="1:7" s="2" customFormat="1" ht="18.5">
      <c r="A402" s="51">
        <v>4.2900000000000004E-3</v>
      </c>
      <c r="B402" s="51" t="s">
        <v>997</v>
      </c>
      <c r="C402" s="51"/>
      <c r="D402" s="51"/>
      <c r="E402" s="51"/>
      <c r="F402" s="51"/>
      <c r="G402" s="51"/>
    </row>
    <row r="403" spans="1:7" s="2" customFormat="1" ht="18.5">
      <c r="A403" s="51">
        <v>4.4299999999999999E-3</v>
      </c>
      <c r="B403" s="51" t="s">
        <v>997</v>
      </c>
      <c r="C403" s="51"/>
      <c r="D403" s="51"/>
      <c r="E403" s="51"/>
      <c r="F403" s="51"/>
      <c r="G403" s="51"/>
    </row>
    <row r="404" spans="1:7" s="2" customFormat="1" ht="18.5">
      <c r="A404" s="51">
        <v>4.45E-3</v>
      </c>
      <c r="B404" s="51" t="s">
        <v>997</v>
      </c>
      <c r="C404" s="51"/>
      <c r="D404" s="51"/>
      <c r="E404" s="51"/>
      <c r="F404" s="51"/>
      <c r="G404" s="51"/>
    </row>
    <row r="405" spans="1:7" s="2" customFormat="1" ht="18.5">
      <c r="A405" s="51">
        <v>4.47E-3</v>
      </c>
      <c r="B405" s="51" t="s">
        <v>997</v>
      </c>
      <c r="C405" s="51"/>
      <c r="D405" s="51"/>
      <c r="E405" s="51"/>
      <c r="F405" s="51"/>
      <c r="G405" s="51"/>
    </row>
    <row r="406" spans="1:7" s="2" customFormat="1" ht="18.5">
      <c r="A406" s="51">
        <v>4.5199999999999997E-3</v>
      </c>
      <c r="B406" s="51" t="s">
        <v>997</v>
      </c>
      <c r="C406" s="51"/>
      <c r="D406" s="51"/>
      <c r="E406" s="51"/>
      <c r="F406" s="51"/>
      <c r="G406" s="51"/>
    </row>
    <row r="407" spans="1:7" s="2" customFormat="1" ht="18.5">
      <c r="A407" s="51">
        <v>4.5799999999999999E-3</v>
      </c>
      <c r="B407" s="51" t="s">
        <v>997</v>
      </c>
      <c r="C407" s="51"/>
      <c r="D407" s="51"/>
      <c r="E407" s="51"/>
      <c r="F407" s="51"/>
      <c r="G407" s="51"/>
    </row>
    <row r="408" spans="1:7" s="2" customFormat="1" ht="18.5">
      <c r="A408" s="51">
        <v>4.6600000000000001E-3</v>
      </c>
      <c r="B408" s="51" t="s">
        <v>997</v>
      </c>
      <c r="C408" s="51"/>
      <c r="D408" s="51"/>
      <c r="E408" s="51"/>
      <c r="F408" s="51"/>
      <c r="G408" s="51"/>
    </row>
    <row r="409" spans="1:7" s="2" customFormat="1" ht="18.5">
      <c r="A409" s="51">
        <v>4.6800000000000001E-3</v>
      </c>
      <c r="B409" s="51" t="s">
        <v>997</v>
      </c>
      <c r="C409" s="51"/>
      <c r="D409" s="51"/>
      <c r="E409" s="51"/>
      <c r="F409" s="51"/>
      <c r="G409" s="51"/>
    </row>
    <row r="410" spans="1:7" s="2" customFormat="1" ht="18.5">
      <c r="A410" s="51">
        <v>4.7600000000000003E-3</v>
      </c>
      <c r="B410" s="51" t="s">
        <v>997</v>
      </c>
      <c r="C410" s="51"/>
      <c r="D410" s="51"/>
      <c r="E410" s="51"/>
      <c r="F410" s="51"/>
      <c r="G410" s="51"/>
    </row>
    <row r="411" spans="1:7" s="2" customFormat="1" ht="18.5">
      <c r="A411" s="51">
        <v>4.7800000000000004E-3</v>
      </c>
      <c r="B411" s="51" t="s">
        <v>997</v>
      </c>
      <c r="C411" s="51"/>
      <c r="D411" s="51"/>
      <c r="E411" s="51"/>
      <c r="F411" s="51"/>
      <c r="G411" s="51"/>
    </row>
    <row r="412" spans="1:7" s="2" customFormat="1" ht="18.5">
      <c r="A412" s="51">
        <v>4.9100000000000003E-3</v>
      </c>
      <c r="B412" s="51" t="s">
        <v>997</v>
      </c>
      <c r="C412" s="51"/>
      <c r="D412" s="51"/>
      <c r="E412" s="51"/>
      <c r="F412" s="51"/>
      <c r="G412" s="51"/>
    </row>
    <row r="413" spans="1:7" s="2" customFormat="1" ht="18.5">
      <c r="A413" s="51">
        <v>5.0699999999999999E-3</v>
      </c>
      <c r="B413" s="51" t="s">
        <v>997</v>
      </c>
      <c r="C413" s="51"/>
      <c r="D413" s="51"/>
      <c r="E413" s="51"/>
      <c r="F413" s="51"/>
      <c r="G413" s="51"/>
    </row>
    <row r="414" spans="1:7" s="2" customFormat="1" ht="18.5">
      <c r="A414" s="51">
        <v>5.1000000000000004E-3</v>
      </c>
      <c r="B414" s="51" t="s">
        <v>997</v>
      </c>
      <c r="C414" s="51"/>
      <c r="D414" s="51"/>
      <c r="E414" s="51"/>
      <c r="F414" s="51"/>
      <c r="G414" s="51"/>
    </row>
    <row r="415" spans="1:7" s="2" customFormat="1" ht="18.5">
      <c r="A415" s="51">
        <v>5.11E-3</v>
      </c>
      <c r="B415" s="51" t="s">
        <v>997</v>
      </c>
      <c r="C415" s="51"/>
      <c r="D415" s="51"/>
      <c r="E415" s="51"/>
      <c r="F415" s="51"/>
      <c r="G415" s="51"/>
    </row>
    <row r="416" spans="1:7" s="2" customFormat="1" ht="18.5">
      <c r="A416" s="51">
        <v>5.2500000000000003E-3</v>
      </c>
      <c r="B416" s="51" t="s">
        <v>997</v>
      </c>
      <c r="C416" s="51"/>
      <c r="D416" s="51"/>
      <c r="E416" s="51"/>
      <c r="F416" s="51"/>
      <c r="G416" s="51"/>
    </row>
    <row r="417" spans="1:7" s="2" customFormat="1" ht="18.5">
      <c r="A417" s="51">
        <v>5.3400000000000001E-3</v>
      </c>
      <c r="B417" s="51" t="s">
        <v>997</v>
      </c>
      <c r="C417" s="51"/>
      <c r="D417" s="51"/>
      <c r="E417" s="51"/>
      <c r="F417" s="51"/>
      <c r="G417" s="51"/>
    </row>
    <row r="418" spans="1:7" s="2" customFormat="1" ht="18.5">
      <c r="A418" s="51">
        <v>5.3600000000000002E-3</v>
      </c>
      <c r="B418" s="51" t="s">
        <v>997</v>
      </c>
      <c r="C418" s="51"/>
      <c r="D418" s="51"/>
      <c r="E418" s="51"/>
      <c r="F418" s="51"/>
      <c r="G418" s="51"/>
    </row>
    <row r="419" spans="1:7" s="2" customFormat="1" ht="18.5">
      <c r="A419" s="51">
        <v>5.45E-3</v>
      </c>
      <c r="B419" s="51" t="s">
        <v>997</v>
      </c>
      <c r="C419" s="51"/>
      <c r="D419" s="51"/>
      <c r="E419" s="51"/>
      <c r="F419" s="51"/>
      <c r="G419" s="51"/>
    </row>
    <row r="420" spans="1:7" s="2" customFormat="1" ht="18.5">
      <c r="A420" s="51">
        <v>5.77E-3</v>
      </c>
      <c r="B420" s="51" t="s">
        <v>997</v>
      </c>
      <c r="C420" s="51"/>
      <c r="D420" s="51"/>
      <c r="E420" s="51"/>
      <c r="F420" s="51"/>
      <c r="G420" s="51"/>
    </row>
    <row r="421" spans="1:7" s="2" customFormat="1" ht="18.5">
      <c r="A421" s="51">
        <v>5.79E-3</v>
      </c>
      <c r="B421" s="51" t="s">
        <v>997</v>
      </c>
      <c r="C421" s="51"/>
      <c r="D421" s="51"/>
      <c r="E421" s="51"/>
      <c r="F421" s="51"/>
      <c r="G421" s="51"/>
    </row>
    <row r="422" spans="1:7" s="2" customFormat="1" ht="18.5">
      <c r="A422" s="51">
        <v>5.8700000000000002E-3</v>
      </c>
      <c r="B422" s="51" t="s">
        <v>997</v>
      </c>
      <c r="C422" s="51"/>
      <c r="D422" s="51"/>
      <c r="E422" s="51"/>
      <c r="F422" s="51"/>
      <c r="G422" s="51"/>
    </row>
    <row r="423" spans="1:7" s="2" customFormat="1" ht="18.5">
      <c r="A423" s="51">
        <v>6.8500000000000002E-3</v>
      </c>
      <c r="B423" s="51" t="s">
        <v>997</v>
      </c>
      <c r="C423" s="51"/>
      <c r="D423" s="51"/>
      <c r="E423" s="51"/>
      <c r="F423" s="51"/>
      <c r="G423" s="51"/>
    </row>
    <row r="424" spans="1:7" s="2" customFormat="1" ht="18.5">
      <c r="A424" s="51">
        <v>7.0699999999999999E-3</v>
      </c>
      <c r="B424" s="51" t="s">
        <v>997</v>
      </c>
      <c r="C424" s="51"/>
      <c r="D424" s="51"/>
      <c r="E424" s="51"/>
      <c r="F424" s="51"/>
      <c r="G424" s="51"/>
    </row>
    <row r="425" spans="1:7" s="2" customFormat="1" ht="18.5">
      <c r="A425" s="51">
        <v>7.1700000000000002E-3</v>
      </c>
      <c r="B425" s="51" t="s">
        <v>997</v>
      </c>
      <c r="C425" s="51"/>
      <c r="D425" s="51"/>
      <c r="E425" s="51"/>
      <c r="F425" s="51"/>
      <c r="G425" s="51"/>
    </row>
    <row r="426" spans="1:7" s="2" customFormat="1" ht="18.5">
      <c r="A426" s="51">
        <v>7.2399999999999999E-3</v>
      </c>
      <c r="B426" s="51" t="s">
        <v>997</v>
      </c>
      <c r="C426" s="51"/>
      <c r="D426" s="51"/>
      <c r="E426" s="51"/>
      <c r="F426" s="51"/>
      <c r="G426" s="51"/>
    </row>
    <row r="427" spans="1:7" s="2" customFormat="1" ht="18.5">
      <c r="A427" s="51">
        <v>7.4099999999999999E-3</v>
      </c>
      <c r="B427" s="51" t="s">
        <v>997</v>
      </c>
      <c r="C427" s="51"/>
      <c r="D427" s="51"/>
      <c r="E427" s="51"/>
      <c r="F427" s="51"/>
      <c r="G427" s="51"/>
    </row>
    <row r="428" spans="1:7" s="2" customFormat="1" ht="18.5">
      <c r="A428" s="51">
        <v>7.5399999999999998E-3</v>
      </c>
      <c r="B428" s="51" t="s">
        <v>997</v>
      </c>
      <c r="C428" s="51"/>
      <c r="D428" s="51"/>
      <c r="E428" s="51"/>
      <c r="F428" s="51"/>
      <c r="G428" s="51"/>
    </row>
    <row r="429" spans="1:7" s="2" customFormat="1" ht="18.5">
      <c r="A429" s="51">
        <v>7.6400000000000001E-3</v>
      </c>
      <c r="B429" s="51" t="s">
        <v>997</v>
      </c>
      <c r="C429" s="51"/>
      <c r="D429" s="51"/>
      <c r="E429" s="51"/>
      <c r="F429" s="51"/>
      <c r="G429" s="51"/>
    </row>
    <row r="430" spans="1:7" s="2" customFormat="1" ht="18.5">
      <c r="A430" s="51">
        <v>9.1400000000000006E-3</v>
      </c>
      <c r="B430" s="51" t="s">
        <v>997</v>
      </c>
      <c r="C430" s="51"/>
      <c r="D430" s="51"/>
      <c r="E430" s="51"/>
      <c r="F430" s="51"/>
      <c r="G430" s="51"/>
    </row>
    <row r="431" spans="1:7" s="2" customFormat="1" ht="18.5">
      <c r="A431" s="51">
        <v>9.1599999999999997E-3</v>
      </c>
      <c r="B431" s="51" t="s">
        <v>997</v>
      </c>
      <c r="C431" s="51"/>
      <c r="D431" s="51"/>
      <c r="E431" s="51"/>
      <c r="F431" s="51"/>
      <c r="G431" s="51"/>
    </row>
    <row r="432" spans="1:7" s="2" customFormat="1" ht="18.5">
      <c r="A432" s="51">
        <v>9.2599999999999991E-3</v>
      </c>
      <c r="B432" s="51" t="s">
        <v>997</v>
      </c>
      <c r="C432" s="51"/>
      <c r="D432" s="51"/>
      <c r="E432" s="51"/>
      <c r="F432" s="51"/>
      <c r="G432" s="51"/>
    </row>
    <row r="433" spans="1:7" s="2" customFormat="1" ht="18.5">
      <c r="A433" s="51">
        <v>1.23E-2</v>
      </c>
      <c r="B433" s="51" t="s">
        <v>997</v>
      </c>
      <c r="C433" s="51"/>
      <c r="D433" s="51"/>
      <c r="E433" s="51"/>
      <c r="F433" s="51"/>
      <c r="G433" s="51"/>
    </row>
    <row r="434" spans="1:7" s="2" customFormat="1" ht="18.5">
      <c r="A434" s="51">
        <v>1.23E-2</v>
      </c>
      <c r="B434" s="51" t="s">
        <v>997</v>
      </c>
      <c r="C434" s="51"/>
      <c r="D434" s="51"/>
      <c r="E434" s="51"/>
      <c r="F434" s="51"/>
      <c r="G434" s="51"/>
    </row>
    <row r="435" spans="1:7" s="2" customFormat="1" ht="18.5">
      <c r="A435" s="51">
        <v>1.23E-2</v>
      </c>
      <c r="B435" s="51" t="s">
        <v>997</v>
      </c>
      <c r="C435" s="51"/>
      <c r="D435" s="51"/>
      <c r="E435" s="51"/>
      <c r="F435" s="51"/>
      <c r="G435" s="51"/>
    </row>
    <row r="436" spans="1:7" s="2" customFormat="1" ht="18.5">
      <c r="A436" s="51">
        <v>1.23E-2</v>
      </c>
      <c r="B436" s="51" t="s">
        <v>997</v>
      </c>
      <c r="C436" s="51"/>
      <c r="D436" s="51"/>
      <c r="E436" s="51"/>
      <c r="F436" s="51"/>
      <c r="G436" s="51"/>
    </row>
    <row r="437" spans="1:7" s="2" customFormat="1" ht="18.5">
      <c r="A437" s="51">
        <v>1.2500000000000001E-2</v>
      </c>
      <c r="B437" s="51" t="s">
        <v>997</v>
      </c>
      <c r="C437" s="51"/>
      <c r="D437" s="51"/>
      <c r="E437" s="51"/>
      <c r="F437" s="51"/>
      <c r="G437" s="51"/>
    </row>
    <row r="438" spans="1:7" s="2" customFormat="1" ht="18.5">
      <c r="A438" s="51">
        <v>1.3299999999999999E-2</v>
      </c>
      <c r="B438" s="51" t="s">
        <v>997</v>
      </c>
      <c r="C438" s="51"/>
      <c r="D438" s="51"/>
      <c r="E438" s="51"/>
      <c r="F438" s="51"/>
      <c r="G438" s="51"/>
    </row>
    <row r="439" spans="1:7" s="2" customFormat="1" ht="18.5">
      <c r="A439" s="51">
        <v>1.43E-2</v>
      </c>
      <c r="B439" s="51" t="s">
        <v>997</v>
      </c>
      <c r="C439" s="51"/>
      <c r="D439" s="51"/>
      <c r="E439" s="51"/>
      <c r="F439" s="51"/>
      <c r="G439" s="51"/>
    </row>
    <row r="440" spans="1:7" s="2" customFormat="1" ht="18.5">
      <c r="A440" s="51">
        <v>1.46E-2</v>
      </c>
      <c r="B440" s="51" t="s">
        <v>997</v>
      </c>
      <c r="C440" s="51"/>
      <c r="D440" s="51"/>
      <c r="E440" s="51"/>
      <c r="F440" s="51"/>
      <c r="G440" s="51"/>
    </row>
    <row r="441" spans="1:7" s="2" customFormat="1" ht="18.5">
      <c r="A441" s="51">
        <v>1.4800000000000001E-2</v>
      </c>
      <c r="B441" s="51" t="s">
        <v>997</v>
      </c>
      <c r="C441" s="51"/>
      <c r="D441" s="51"/>
      <c r="E441" s="51"/>
      <c r="F441" s="51"/>
      <c r="G441" s="51"/>
    </row>
    <row r="442" spans="1:7" s="2" customFormat="1" ht="18.5">
      <c r="A442" s="51">
        <v>3.4299999999999999E-3</v>
      </c>
      <c r="B442" s="51" t="s">
        <v>1512</v>
      </c>
      <c r="C442" s="51"/>
      <c r="D442" s="51"/>
      <c r="E442" s="51"/>
      <c r="F442" s="51"/>
      <c r="G442" s="51"/>
    </row>
    <row r="443" spans="1:7" s="2" customFormat="1" ht="18.5">
      <c r="A443" s="51">
        <v>3.5000000000000001E-3</v>
      </c>
      <c r="B443" s="51" t="s">
        <v>1512</v>
      </c>
      <c r="C443" s="51"/>
      <c r="D443" s="51"/>
      <c r="E443" s="51"/>
      <c r="F443" s="51"/>
      <c r="G443" s="51"/>
    </row>
    <row r="444" spans="1:7" s="2" customFormat="1" ht="18.5">
      <c r="A444" s="51">
        <v>3.5799999999999998E-3</v>
      </c>
      <c r="B444" s="51" t="s">
        <v>1512</v>
      </c>
      <c r="C444" s="51"/>
      <c r="D444" s="51"/>
      <c r="E444" s="51"/>
      <c r="F444" s="51"/>
      <c r="G444" s="51"/>
    </row>
    <row r="445" spans="1:7" s="2" customFormat="1" ht="18.5">
      <c r="A445" s="51">
        <v>3.8300000000000001E-3</v>
      </c>
      <c r="B445" s="51" t="s">
        <v>1512</v>
      </c>
      <c r="C445" s="51"/>
      <c r="D445" s="51"/>
      <c r="E445" s="51"/>
      <c r="F445" s="51"/>
      <c r="G445" s="51"/>
    </row>
    <row r="446" spans="1:7" s="2" customFormat="1" ht="18.5">
      <c r="A446" s="51">
        <v>3.8899999999999998E-3</v>
      </c>
      <c r="B446" s="51" t="s">
        <v>1512</v>
      </c>
      <c r="C446" s="51"/>
      <c r="D446" s="51"/>
      <c r="E446" s="51"/>
      <c r="F446" s="51"/>
      <c r="G446" s="51"/>
    </row>
    <row r="447" spans="1:7" s="2" customFormat="1" ht="18.5">
      <c r="A447" s="51">
        <v>3.9899999999999996E-3</v>
      </c>
      <c r="B447" s="51" t="s">
        <v>1512</v>
      </c>
      <c r="C447" s="51"/>
      <c r="D447" s="51"/>
      <c r="E447" s="51"/>
      <c r="F447" s="51"/>
      <c r="G447" s="51"/>
    </row>
    <row r="448" spans="1:7" s="2" customFormat="1" ht="18.5">
      <c r="A448" s="51">
        <v>4.0200000000000001E-3</v>
      </c>
      <c r="B448" s="51" t="s">
        <v>1512</v>
      </c>
      <c r="C448" s="51"/>
      <c r="D448" s="51"/>
      <c r="E448" s="51"/>
      <c r="F448" s="51"/>
      <c r="G448" s="51"/>
    </row>
    <row r="449" spans="1:7" s="2" customFormat="1" ht="18.5">
      <c r="A449" s="51">
        <v>4.1799999999999997E-3</v>
      </c>
      <c r="B449" s="51" t="s">
        <v>1512</v>
      </c>
      <c r="C449" s="51"/>
      <c r="D449" s="51"/>
      <c r="E449" s="51"/>
      <c r="F449" s="51"/>
      <c r="G449" s="51"/>
    </row>
    <row r="450" spans="1:7" s="2" customFormat="1" ht="18.5">
      <c r="A450" s="51">
        <v>4.5100000000000001E-3</v>
      </c>
      <c r="B450" s="51" t="s">
        <v>1512</v>
      </c>
      <c r="C450" s="51"/>
      <c r="D450" s="51"/>
      <c r="E450" s="51"/>
      <c r="F450" s="51"/>
      <c r="G450" s="51"/>
    </row>
    <row r="451" spans="1:7" s="2" customFormat="1" ht="18.5">
      <c r="A451" s="51">
        <v>4.5300000000000002E-3</v>
      </c>
      <c r="B451" s="51" t="s">
        <v>1512</v>
      </c>
      <c r="C451" s="51"/>
      <c r="D451" s="51"/>
      <c r="E451" s="51"/>
      <c r="F451" s="51"/>
      <c r="G451" s="51"/>
    </row>
    <row r="452" spans="1:7" s="2" customFormat="1" ht="18.5">
      <c r="A452" s="51">
        <v>5.0299999999999997E-3</v>
      </c>
      <c r="B452" s="51" t="s">
        <v>1512</v>
      </c>
      <c r="C452" s="51"/>
      <c r="D452" s="51"/>
      <c r="E452" s="51"/>
      <c r="F452" s="51"/>
      <c r="G452" s="51"/>
    </row>
    <row r="453" spans="1:7" s="2" customFormat="1" ht="18.5">
      <c r="A453" s="51">
        <v>5.2199999999999998E-3</v>
      </c>
      <c r="B453" s="51" t="s">
        <v>1512</v>
      </c>
      <c r="C453" s="51"/>
      <c r="D453" s="51"/>
      <c r="E453" s="51"/>
      <c r="F453" s="51"/>
      <c r="G453" s="51"/>
    </row>
    <row r="454" spans="1:7" s="2" customFormat="1" ht="18.5">
      <c r="A454" s="51">
        <v>5.4200000000000003E-3</v>
      </c>
      <c r="B454" s="51" t="s">
        <v>1512</v>
      </c>
      <c r="C454" s="51"/>
      <c r="D454" s="51"/>
      <c r="E454" s="51"/>
      <c r="F454" s="51"/>
      <c r="G454" s="51"/>
    </row>
    <row r="455" spans="1:7" s="2" customFormat="1" ht="18.5">
      <c r="A455" s="51">
        <v>6.0299999999999998E-3</v>
      </c>
      <c r="B455" s="51" t="s">
        <v>1512</v>
      </c>
      <c r="C455" s="51"/>
      <c r="D455" s="51"/>
      <c r="E455" s="51"/>
      <c r="F455" s="51"/>
      <c r="G455" s="51"/>
    </row>
    <row r="456" spans="1:7" s="2" customFormat="1" ht="18.5">
      <c r="A456" s="51">
        <v>6.11E-3</v>
      </c>
      <c r="B456" s="51" t="s">
        <v>1512</v>
      </c>
      <c r="C456" s="51"/>
      <c r="D456" s="51"/>
      <c r="E456" s="51"/>
      <c r="F456" s="51"/>
      <c r="G456" s="51"/>
    </row>
    <row r="457" spans="1:7" s="2" customFormat="1" ht="18.5">
      <c r="A457" s="51">
        <v>6.3600000000000002E-3</v>
      </c>
      <c r="B457" s="51" t="s">
        <v>1512</v>
      </c>
      <c r="C457" s="51"/>
      <c r="D457" s="51"/>
      <c r="E457" s="51"/>
      <c r="F457" s="51"/>
      <c r="G457" s="51"/>
    </row>
    <row r="458" spans="1:7" s="2" customFormat="1" ht="18.5">
      <c r="A458" s="51">
        <v>6.3800000000000003E-3</v>
      </c>
      <c r="B458" s="51" t="s">
        <v>1512</v>
      </c>
      <c r="C458" s="51"/>
      <c r="D458" s="51"/>
      <c r="E458" s="51"/>
      <c r="F458" s="51"/>
      <c r="G458" s="51"/>
    </row>
    <row r="459" spans="1:7" s="2" customFormat="1" ht="18.5">
      <c r="A459" s="51">
        <v>6.43E-3</v>
      </c>
      <c r="B459" s="51" t="s">
        <v>1512</v>
      </c>
      <c r="C459" s="51"/>
      <c r="D459" s="51"/>
      <c r="E459" s="51"/>
      <c r="F459" s="51"/>
      <c r="G459" s="51"/>
    </row>
    <row r="460" spans="1:7" s="2" customFormat="1" ht="18.5">
      <c r="A460" s="51">
        <v>6.5399999999999998E-3</v>
      </c>
      <c r="B460" s="51" t="s">
        <v>1512</v>
      </c>
      <c r="C460" s="51"/>
      <c r="D460" s="51"/>
      <c r="E460" s="51"/>
      <c r="F460" s="51"/>
      <c r="G460" s="51"/>
    </row>
    <row r="461" spans="1:7" s="2" customFormat="1" ht="18.5">
      <c r="A461" s="51">
        <v>6.6400000000000001E-3</v>
      </c>
      <c r="B461" s="51" t="s">
        <v>1512</v>
      </c>
      <c r="C461" s="51"/>
      <c r="D461" s="51"/>
      <c r="E461" s="51"/>
      <c r="F461" s="51"/>
      <c r="G461" s="51"/>
    </row>
    <row r="462" spans="1:7" s="2" customFormat="1" ht="18.5">
      <c r="A462" s="51">
        <v>6.7999999999999996E-3</v>
      </c>
      <c r="B462" s="51" t="s">
        <v>1512</v>
      </c>
      <c r="C462" s="51"/>
      <c r="D462" s="51"/>
      <c r="E462" s="51"/>
      <c r="F462" s="51"/>
      <c r="G462" s="51"/>
    </row>
    <row r="463" spans="1:7" s="2" customFormat="1" ht="18.5">
      <c r="A463" s="51">
        <v>7.0499999999999998E-3</v>
      </c>
      <c r="B463" s="51" t="s">
        <v>1512</v>
      </c>
      <c r="C463" s="51"/>
      <c r="D463" s="51"/>
      <c r="E463" s="51"/>
      <c r="F463" s="51"/>
      <c r="G463" s="51"/>
    </row>
    <row r="464" spans="1:7" s="2" customFormat="1" ht="18.5">
      <c r="A464" s="51">
        <v>7.5100000000000002E-3</v>
      </c>
      <c r="B464" s="51" t="s">
        <v>1512</v>
      </c>
      <c r="C464" s="51"/>
      <c r="D464" s="51"/>
      <c r="E464" s="51"/>
      <c r="F464" s="51"/>
      <c r="G464" s="51"/>
    </row>
    <row r="465" spans="1:7" s="2" customFormat="1" ht="18.5">
      <c r="A465" s="51">
        <v>7.5100000000000002E-3</v>
      </c>
      <c r="B465" s="51" t="s">
        <v>1512</v>
      </c>
      <c r="C465" s="51"/>
      <c r="D465" s="51"/>
      <c r="E465" s="51"/>
      <c r="F465" s="51"/>
      <c r="G465" s="51"/>
    </row>
    <row r="466" spans="1:7" s="2" customFormat="1" ht="18.5">
      <c r="A466" s="51">
        <v>7.5500000000000003E-3</v>
      </c>
      <c r="B466" s="51" t="s">
        <v>1512</v>
      </c>
      <c r="C466" s="51"/>
      <c r="D466" s="51"/>
      <c r="E466" s="51"/>
      <c r="F466" s="51"/>
      <c r="G466" s="51"/>
    </row>
    <row r="467" spans="1:7" s="2" customFormat="1" ht="18.5">
      <c r="A467" s="51">
        <v>7.7799999999999996E-3</v>
      </c>
      <c r="B467" s="51" t="s">
        <v>1512</v>
      </c>
      <c r="C467" s="51"/>
      <c r="D467" s="51"/>
      <c r="E467" s="51"/>
      <c r="F467" s="51"/>
      <c r="G467" s="51"/>
    </row>
    <row r="468" spans="1:7" s="2" customFormat="1" ht="18.5">
      <c r="A468" s="51">
        <v>7.8499999999999993E-3</v>
      </c>
      <c r="B468" s="51" t="s">
        <v>1512</v>
      </c>
      <c r="C468" s="51"/>
      <c r="D468" s="51"/>
      <c r="E468" s="51"/>
      <c r="F468" s="51"/>
      <c r="G468" s="51"/>
    </row>
    <row r="469" spans="1:7" s="2" customFormat="1" ht="18.5">
      <c r="A469" s="51">
        <v>8.2699999999999996E-3</v>
      </c>
      <c r="B469" s="51" t="s">
        <v>1512</v>
      </c>
      <c r="C469" s="51"/>
      <c r="D469" s="51"/>
      <c r="E469" s="51"/>
      <c r="F469" s="51"/>
      <c r="G469" s="51"/>
    </row>
    <row r="470" spans="1:7" s="2" customFormat="1" ht="18.5">
      <c r="A470" s="51">
        <v>8.3700000000000007E-3</v>
      </c>
      <c r="B470" s="51" t="s">
        <v>1512</v>
      </c>
      <c r="C470" s="51"/>
      <c r="D470" s="51"/>
      <c r="E470" s="51"/>
      <c r="F470" s="51"/>
      <c r="G470" s="51"/>
    </row>
    <row r="471" spans="1:7" s="2" customFormat="1" ht="18.5">
      <c r="A471" s="51">
        <v>8.5599999999999999E-3</v>
      </c>
      <c r="B471" s="51" t="s">
        <v>1512</v>
      </c>
      <c r="C471" s="51"/>
      <c r="D471" s="51"/>
      <c r="E471" s="51"/>
      <c r="F471" s="51"/>
      <c r="G471" s="51"/>
    </row>
    <row r="472" spans="1:7" s="2" customFormat="1" ht="18.5">
      <c r="A472" s="51">
        <v>9.0399999999999994E-3</v>
      </c>
      <c r="B472" s="51" t="s">
        <v>1512</v>
      </c>
      <c r="C472" s="51"/>
      <c r="D472" s="51"/>
      <c r="E472" s="51"/>
      <c r="F472" s="51"/>
      <c r="G472" s="51"/>
    </row>
    <row r="473" spans="1:7" s="2" customFormat="1" ht="18.5">
      <c r="A473" s="51">
        <v>9.11E-3</v>
      </c>
      <c r="B473" s="51" t="s">
        <v>1512</v>
      </c>
      <c r="C473" s="51"/>
      <c r="D473" s="51"/>
      <c r="E473" s="51"/>
      <c r="F473" s="51"/>
      <c r="G473" s="51"/>
    </row>
    <row r="474" spans="1:7" s="2" customFormat="1" ht="18.5">
      <c r="A474" s="51">
        <v>9.2599999999999991E-3</v>
      </c>
      <c r="B474" s="51" t="s">
        <v>1512</v>
      </c>
      <c r="C474" s="51"/>
      <c r="D474" s="51"/>
      <c r="E474" s="51"/>
      <c r="F474" s="51"/>
      <c r="G474" s="51"/>
    </row>
    <row r="475" spans="1:7" s="2" customFormat="1" ht="18.5">
      <c r="A475" s="51">
        <v>9.4000000000000004E-3</v>
      </c>
      <c r="B475" s="51" t="s">
        <v>1512</v>
      </c>
      <c r="C475" s="51"/>
      <c r="D475" s="51"/>
      <c r="E475" s="51"/>
      <c r="F475" s="51"/>
      <c r="G475" s="51"/>
    </row>
    <row r="476" spans="1:7" s="2" customFormat="1" ht="18.5">
      <c r="A476" s="51">
        <v>9.5499999999999995E-3</v>
      </c>
      <c r="B476" s="51" t="s">
        <v>1512</v>
      </c>
      <c r="C476" s="51"/>
      <c r="D476" s="51"/>
      <c r="E476" s="51"/>
      <c r="F476" s="51"/>
      <c r="G476" s="51"/>
    </row>
    <row r="477" spans="1:7" s="2" customFormat="1" ht="18.5">
      <c r="A477" s="51">
        <v>9.5600000000000008E-3</v>
      </c>
      <c r="B477" s="51" t="s">
        <v>1512</v>
      </c>
      <c r="C477" s="51"/>
      <c r="D477" s="51"/>
      <c r="E477" s="51"/>
      <c r="F477" s="51"/>
      <c r="G477" s="51"/>
    </row>
    <row r="478" spans="1:7" s="2" customFormat="1" ht="18.5">
      <c r="A478" s="51">
        <v>9.5899999999999996E-3</v>
      </c>
      <c r="B478" s="51" t="s">
        <v>1512</v>
      </c>
      <c r="C478" s="51"/>
      <c r="D478" s="51"/>
      <c r="E478" s="51"/>
      <c r="F478" s="51"/>
      <c r="G478" s="51"/>
    </row>
    <row r="479" spans="1:7" s="2" customFormat="1" ht="18.5">
      <c r="A479" s="51">
        <v>9.7400000000000004E-3</v>
      </c>
      <c r="B479" s="51" t="s">
        <v>1512</v>
      </c>
      <c r="C479" s="51"/>
      <c r="D479" s="51"/>
      <c r="E479" s="51"/>
      <c r="F479" s="51"/>
      <c r="G479" s="51"/>
    </row>
    <row r="480" spans="1:7" s="2" customFormat="1" ht="18.5">
      <c r="A480" s="51">
        <v>9.8399999999999998E-3</v>
      </c>
      <c r="B480" s="51" t="s">
        <v>1512</v>
      </c>
      <c r="C480" s="51"/>
      <c r="D480" s="51"/>
      <c r="E480" s="51"/>
      <c r="F480" s="51"/>
      <c r="G480" s="51"/>
    </row>
    <row r="481" spans="1:7" s="2" customFormat="1" ht="18.5">
      <c r="A481" s="51">
        <v>0.01</v>
      </c>
      <c r="B481" s="51" t="s">
        <v>1512</v>
      </c>
      <c r="C481" s="51"/>
      <c r="D481" s="51"/>
      <c r="E481" s="51"/>
      <c r="F481" s="51"/>
      <c r="G481" s="51"/>
    </row>
    <row r="482" spans="1:7" s="2" customFormat="1" ht="18.5">
      <c r="A482" s="51">
        <v>1.01E-2</v>
      </c>
      <c r="B482" s="51" t="s">
        <v>1512</v>
      </c>
      <c r="C482" s="51"/>
      <c r="D482" s="51"/>
      <c r="E482" s="51"/>
      <c r="F482" s="51"/>
      <c r="G482" s="51"/>
    </row>
    <row r="483" spans="1:7" s="2" customFormat="1" ht="18.5">
      <c r="A483" s="51">
        <v>1.03E-2</v>
      </c>
      <c r="B483" s="51" t="s">
        <v>1512</v>
      </c>
      <c r="C483" s="51"/>
      <c r="D483" s="51"/>
      <c r="E483" s="51"/>
      <c r="F483" s="51"/>
      <c r="G483" s="51"/>
    </row>
    <row r="484" spans="1:7" s="2" customFormat="1" ht="18.5">
      <c r="A484" s="51">
        <v>1.0500000000000001E-2</v>
      </c>
      <c r="B484" s="51" t="s">
        <v>1512</v>
      </c>
      <c r="C484" s="51"/>
      <c r="D484" s="51"/>
      <c r="E484" s="51"/>
      <c r="F484" s="51"/>
      <c r="G484" s="51"/>
    </row>
    <row r="485" spans="1:7" s="2" customFormat="1" ht="18.5">
      <c r="A485" s="51">
        <v>1.06E-2</v>
      </c>
      <c r="B485" s="51" t="s">
        <v>1512</v>
      </c>
      <c r="C485" s="51"/>
      <c r="D485" s="51"/>
      <c r="E485" s="51"/>
      <c r="F485" s="51"/>
      <c r="G485" s="51"/>
    </row>
    <row r="486" spans="1:7" s="2" customFormat="1" ht="18.5">
      <c r="A486" s="51">
        <v>1.0699999999999999E-2</v>
      </c>
      <c r="B486" s="51" t="s">
        <v>1512</v>
      </c>
      <c r="C486" s="51"/>
      <c r="D486" s="51"/>
      <c r="E486" s="51"/>
      <c r="F486" s="51"/>
      <c r="G486" s="51"/>
    </row>
    <row r="487" spans="1:7" s="2" customFormat="1" ht="18.5">
      <c r="A487" s="51">
        <v>3.4299999999999999E-3</v>
      </c>
      <c r="B487" s="51" t="s">
        <v>1511</v>
      </c>
      <c r="C487" s="51"/>
      <c r="D487" s="51"/>
      <c r="E487" s="51"/>
      <c r="F487" s="51"/>
      <c r="G487" s="51"/>
    </row>
    <row r="488" spans="1:7" s="2" customFormat="1" ht="18.5">
      <c r="A488" s="51">
        <v>3.5899999999999999E-3</v>
      </c>
      <c r="B488" s="51" t="s">
        <v>1511</v>
      </c>
      <c r="C488" s="51"/>
      <c r="D488" s="51"/>
      <c r="E488" s="51"/>
      <c r="F488" s="51"/>
      <c r="G488" s="51"/>
    </row>
    <row r="489" spans="1:7" s="2" customFormat="1" ht="18.5">
      <c r="A489" s="51">
        <v>3.8500000000000001E-3</v>
      </c>
      <c r="B489" s="51" t="s">
        <v>1511</v>
      </c>
      <c r="C489" s="51"/>
      <c r="D489" s="51"/>
      <c r="E489" s="51"/>
      <c r="F489" s="51"/>
      <c r="G489" s="51"/>
    </row>
    <row r="490" spans="1:7" s="2" customFormat="1" ht="18.5">
      <c r="A490" s="51">
        <v>3.8999999999999998E-3</v>
      </c>
      <c r="B490" s="51" t="s">
        <v>1511</v>
      </c>
      <c r="C490" s="51"/>
      <c r="D490" s="51"/>
      <c r="E490" s="51"/>
      <c r="F490" s="51"/>
      <c r="G490" s="51"/>
    </row>
    <row r="491" spans="1:7" s="2" customFormat="1" ht="18.5">
      <c r="A491" s="51">
        <v>4.0299999999999997E-3</v>
      </c>
      <c r="B491" s="51" t="s">
        <v>1511</v>
      </c>
      <c r="C491" s="51"/>
      <c r="D491" s="51"/>
      <c r="E491" s="51"/>
      <c r="F491" s="51"/>
      <c r="G491" s="51"/>
    </row>
    <row r="492" spans="1:7" s="2" customFormat="1" ht="18.5">
      <c r="A492" s="51">
        <v>4.1700000000000001E-3</v>
      </c>
      <c r="B492" s="51" t="s">
        <v>1511</v>
      </c>
      <c r="C492" s="51"/>
      <c r="D492" s="51"/>
      <c r="E492" s="51"/>
      <c r="F492" s="51"/>
      <c r="G492" s="51"/>
    </row>
    <row r="493" spans="1:7" s="2" customFormat="1" ht="18.5">
      <c r="A493" s="51">
        <v>4.5399999999999998E-3</v>
      </c>
      <c r="B493" s="51" t="s">
        <v>1511</v>
      </c>
      <c r="C493" s="51"/>
      <c r="D493" s="51"/>
      <c r="E493" s="51"/>
      <c r="F493" s="51"/>
      <c r="G493" s="51"/>
    </row>
    <row r="494" spans="1:7" s="2" customFormat="1" ht="18.5">
      <c r="A494" s="51">
        <v>4.6699999999999997E-3</v>
      </c>
      <c r="B494" s="51" t="s">
        <v>1511</v>
      </c>
      <c r="C494" s="51"/>
      <c r="D494" s="51"/>
      <c r="E494" s="51"/>
      <c r="F494" s="51"/>
      <c r="G494" s="51"/>
    </row>
    <row r="495" spans="1:7" s="2" customFormat="1" ht="18.5">
      <c r="A495" s="51">
        <v>4.6899999999999997E-3</v>
      </c>
      <c r="B495" s="51" t="s">
        <v>1511</v>
      </c>
      <c r="C495" s="51"/>
      <c r="D495" s="51"/>
      <c r="E495" s="51"/>
      <c r="F495" s="51"/>
      <c r="G495" s="51"/>
    </row>
    <row r="496" spans="1:7" s="2" customFormat="1" ht="18.5">
      <c r="A496" s="51">
        <v>4.7600000000000003E-3</v>
      </c>
      <c r="B496" s="51" t="s">
        <v>1511</v>
      </c>
      <c r="C496" s="51"/>
      <c r="D496" s="51"/>
      <c r="E496" s="51"/>
      <c r="F496" s="51"/>
      <c r="G496" s="51"/>
    </row>
    <row r="497" spans="1:7" s="2" customFormat="1" ht="18.5">
      <c r="A497" s="51">
        <v>5.0499999999999998E-3</v>
      </c>
      <c r="B497" s="51" t="s">
        <v>1511</v>
      </c>
      <c r="C497" s="51"/>
      <c r="D497" s="51"/>
      <c r="E497" s="51"/>
      <c r="F497" s="51"/>
      <c r="G497" s="51"/>
    </row>
    <row r="498" spans="1:7" s="2" customFormat="1" ht="18.5">
      <c r="A498" s="51">
        <v>5.1399999999999996E-3</v>
      </c>
      <c r="B498" s="51" t="s">
        <v>1511</v>
      </c>
      <c r="C498" s="51"/>
      <c r="D498" s="51"/>
      <c r="E498" s="51"/>
      <c r="F498" s="51"/>
      <c r="G498" s="51"/>
    </row>
    <row r="499" spans="1:7" s="2" customFormat="1" ht="18.5">
      <c r="A499" s="51">
        <v>5.1599999999999997E-3</v>
      </c>
      <c r="B499" s="51" t="s">
        <v>1511</v>
      </c>
      <c r="C499" s="51"/>
      <c r="D499" s="51"/>
      <c r="E499" s="51"/>
      <c r="F499" s="51"/>
      <c r="G499" s="51"/>
    </row>
    <row r="500" spans="1:7" s="2" customFormat="1" ht="18.5">
      <c r="A500" s="51">
        <v>5.2700000000000004E-3</v>
      </c>
      <c r="B500" s="51" t="s">
        <v>1511</v>
      </c>
      <c r="C500" s="51"/>
      <c r="D500" s="51"/>
      <c r="E500" s="51"/>
      <c r="F500" s="51"/>
      <c r="G500" s="51"/>
    </row>
    <row r="501" spans="1:7" s="2" customFormat="1" ht="18.5">
      <c r="A501" s="51">
        <v>5.2900000000000004E-3</v>
      </c>
      <c r="B501" s="51" t="s">
        <v>1511</v>
      </c>
      <c r="C501" s="51"/>
      <c r="D501" s="51"/>
      <c r="E501" s="51"/>
      <c r="F501" s="51"/>
      <c r="G501" s="51"/>
    </row>
    <row r="502" spans="1:7" s="2" customFormat="1" ht="18.5">
      <c r="A502" s="51">
        <v>5.4599999999999996E-3</v>
      </c>
      <c r="B502" s="51" t="s">
        <v>1511</v>
      </c>
      <c r="C502" s="51"/>
      <c r="D502" s="51"/>
      <c r="E502" s="51"/>
      <c r="F502" s="51"/>
      <c r="G502" s="51"/>
    </row>
    <row r="503" spans="1:7" s="2" customFormat="1" ht="18.5">
      <c r="A503" s="51">
        <v>5.5999999999999999E-3</v>
      </c>
      <c r="B503" s="51" t="s">
        <v>1511</v>
      </c>
      <c r="C503" s="51"/>
      <c r="D503" s="51"/>
      <c r="E503" s="51"/>
      <c r="F503" s="51"/>
      <c r="G503" s="51"/>
    </row>
    <row r="504" spans="1:7" s="2" customFormat="1" ht="18.5">
      <c r="A504" s="51">
        <v>5.8700000000000002E-3</v>
      </c>
      <c r="B504" s="51" t="s">
        <v>1511</v>
      </c>
      <c r="C504" s="51"/>
      <c r="D504" s="51"/>
      <c r="E504" s="51"/>
      <c r="F504" s="51"/>
      <c r="G504" s="51"/>
    </row>
    <row r="505" spans="1:7" s="2" customFormat="1" ht="18.5">
      <c r="A505" s="51">
        <v>5.9100000000000003E-3</v>
      </c>
      <c r="B505" s="51" t="s">
        <v>1511</v>
      </c>
      <c r="C505" s="51"/>
      <c r="D505" s="51"/>
      <c r="E505" s="51"/>
      <c r="F505" s="51"/>
      <c r="G505" s="51"/>
    </row>
    <row r="506" spans="1:7" s="2" customFormat="1" ht="18.5">
      <c r="A506" s="51">
        <v>5.9500000000000004E-3</v>
      </c>
      <c r="B506" s="51" t="s">
        <v>1511</v>
      </c>
      <c r="C506" s="51"/>
      <c r="D506" s="51"/>
      <c r="E506" s="51"/>
      <c r="F506" s="51"/>
      <c r="G506" s="51"/>
    </row>
    <row r="507" spans="1:7" s="2" customFormat="1" ht="18.5">
      <c r="A507" s="51">
        <v>6.2899999999999996E-3</v>
      </c>
      <c r="B507" s="51" t="s">
        <v>1511</v>
      </c>
      <c r="C507" s="51"/>
      <c r="D507" s="51"/>
      <c r="E507" s="51"/>
      <c r="F507" s="51"/>
      <c r="G507" s="51"/>
    </row>
    <row r="508" spans="1:7" s="2" customFormat="1" ht="18.5">
      <c r="A508" s="51">
        <v>6.3499999999999997E-3</v>
      </c>
      <c r="B508" s="51" t="s">
        <v>1511</v>
      </c>
      <c r="C508" s="51"/>
      <c r="D508" s="51"/>
      <c r="E508" s="51"/>
      <c r="F508" s="51"/>
      <c r="G508" s="51"/>
    </row>
    <row r="509" spans="1:7" s="2" customFormat="1" ht="18.5">
      <c r="A509" s="51">
        <v>6.3699999999999998E-3</v>
      </c>
      <c r="B509" s="51" t="s">
        <v>1511</v>
      </c>
      <c r="C509" s="51"/>
      <c r="D509" s="51"/>
      <c r="E509" s="51"/>
      <c r="F509" s="51"/>
      <c r="G509" s="51"/>
    </row>
    <row r="510" spans="1:7" s="2" customFormat="1" ht="18.5">
      <c r="A510" s="51">
        <v>6.7400000000000003E-3</v>
      </c>
      <c r="B510" s="51" t="s">
        <v>1511</v>
      </c>
      <c r="C510" s="51"/>
      <c r="D510" s="51"/>
      <c r="E510" s="51"/>
      <c r="F510" s="51"/>
      <c r="G510" s="51"/>
    </row>
    <row r="511" spans="1:7" s="2" customFormat="1" ht="18.5">
      <c r="A511" s="51">
        <v>6.8599999999999998E-3</v>
      </c>
      <c r="B511" s="51" t="s">
        <v>1511</v>
      </c>
      <c r="C511" s="51"/>
      <c r="D511" s="51"/>
      <c r="E511" s="51"/>
      <c r="F511" s="51"/>
      <c r="G511" s="51"/>
    </row>
    <row r="512" spans="1:7" s="2" customFormat="1" ht="18.5">
      <c r="A512" s="51">
        <v>6.9100000000000003E-3</v>
      </c>
      <c r="B512" s="51" t="s">
        <v>1511</v>
      </c>
      <c r="C512" s="51"/>
      <c r="D512" s="51"/>
      <c r="E512" s="51"/>
      <c r="F512" s="51"/>
      <c r="G512" s="51"/>
    </row>
    <row r="513" spans="1:7" s="2" customFormat="1" ht="18.5">
      <c r="A513" s="51">
        <v>7.0899999999999999E-3</v>
      </c>
      <c r="B513" s="51" t="s">
        <v>1511</v>
      </c>
      <c r="C513" s="51"/>
      <c r="D513" s="51"/>
      <c r="E513" s="51"/>
      <c r="F513" s="51"/>
      <c r="G513" s="51"/>
    </row>
    <row r="514" spans="1:7" s="2" customFormat="1" ht="18.5">
      <c r="A514" s="51">
        <v>7.1700000000000002E-3</v>
      </c>
      <c r="B514" s="51" t="s">
        <v>1511</v>
      </c>
      <c r="C514" s="51"/>
      <c r="D514" s="51"/>
      <c r="E514" s="51"/>
      <c r="F514" s="51"/>
      <c r="G514" s="51"/>
    </row>
    <row r="515" spans="1:7" s="2" customFormat="1" ht="18.5">
      <c r="A515" s="51">
        <v>7.2300000000000003E-3</v>
      </c>
      <c r="B515" s="51" t="s">
        <v>1511</v>
      </c>
      <c r="C515" s="51"/>
      <c r="D515" s="51"/>
      <c r="E515" s="51"/>
      <c r="F515" s="51"/>
      <c r="G515" s="51"/>
    </row>
    <row r="516" spans="1:7" s="2" customFormat="1" ht="18.5">
      <c r="A516" s="51">
        <v>7.2300000000000003E-3</v>
      </c>
      <c r="B516" s="51" t="s">
        <v>1511</v>
      </c>
      <c r="C516" s="51"/>
      <c r="D516" s="51"/>
      <c r="E516" s="51"/>
      <c r="F516" s="51"/>
      <c r="G516" s="51"/>
    </row>
    <row r="517" spans="1:7" s="2" customFormat="1" ht="18.5">
      <c r="A517" s="51">
        <v>7.26E-3</v>
      </c>
      <c r="B517" s="51" t="s">
        <v>1511</v>
      </c>
      <c r="C517" s="51"/>
      <c r="D517" s="51"/>
      <c r="E517" s="51"/>
      <c r="F517" s="51"/>
      <c r="G517" s="51"/>
    </row>
    <row r="518" spans="1:7" s="2" customFormat="1" ht="18.5">
      <c r="A518" s="51">
        <v>7.4000000000000003E-3</v>
      </c>
      <c r="B518" s="51" t="s">
        <v>1511</v>
      </c>
      <c r="C518" s="51"/>
      <c r="D518" s="51"/>
      <c r="E518" s="51"/>
      <c r="F518" s="51"/>
      <c r="G518" s="51"/>
    </row>
    <row r="519" spans="1:7" s="2" customFormat="1" ht="18.5">
      <c r="A519" s="51">
        <v>7.5300000000000002E-3</v>
      </c>
      <c r="B519" s="51" t="s">
        <v>1511</v>
      </c>
      <c r="C519" s="51"/>
      <c r="D519" s="51"/>
      <c r="E519" s="51"/>
      <c r="F519" s="51"/>
      <c r="G519" s="51"/>
    </row>
    <row r="520" spans="1:7" s="2" customFormat="1" ht="18.5">
      <c r="A520" s="51">
        <v>7.5500000000000003E-3</v>
      </c>
      <c r="B520" s="51" t="s">
        <v>1511</v>
      </c>
      <c r="C520" s="51"/>
      <c r="D520" s="51"/>
      <c r="E520" s="51"/>
      <c r="F520" s="51"/>
      <c r="G520" s="51"/>
    </row>
    <row r="521" spans="1:7" s="2" customFormat="1" ht="18.5">
      <c r="A521" s="51">
        <v>7.6E-3</v>
      </c>
      <c r="B521" s="51" t="s">
        <v>1511</v>
      </c>
      <c r="C521" s="51"/>
      <c r="D521" s="51"/>
      <c r="E521" s="51"/>
      <c r="F521" s="51"/>
      <c r="G521" s="51"/>
    </row>
    <row r="522" spans="1:7" s="2" customFormat="1" ht="18.5">
      <c r="A522" s="51">
        <v>7.6299999999999996E-3</v>
      </c>
      <c r="B522" s="51" t="s">
        <v>1511</v>
      </c>
      <c r="C522" s="51"/>
      <c r="D522" s="51"/>
      <c r="E522" s="51"/>
      <c r="F522" s="51"/>
      <c r="G522" s="51"/>
    </row>
    <row r="523" spans="1:7" s="2" customFormat="1" ht="18.5">
      <c r="A523" s="51">
        <v>7.7000000000000002E-3</v>
      </c>
      <c r="B523" s="51" t="s">
        <v>1511</v>
      </c>
      <c r="C523" s="51"/>
      <c r="D523" s="51"/>
      <c r="E523" s="51"/>
      <c r="F523" s="51"/>
      <c r="G523" s="51"/>
    </row>
    <row r="524" spans="1:7" s="2" customFormat="1" ht="18.5">
      <c r="A524" s="51">
        <v>7.7099999999999998E-3</v>
      </c>
      <c r="B524" s="51" t="s">
        <v>1511</v>
      </c>
      <c r="C524" s="51"/>
      <c r="D524" s="51"/>
      <c r="E524" s="51"/>
      <c r="F524" s="51"/>
      <c r="G524" s="51"/>
    </row>
    <row r="525" spans="1:7" s="2" customFormat="1" ht="18.5">
      <c r="A525" s="51">
        <v>7.7600000000000004E-3</v>
      </c>
      <c r="B525" s="51" t="s">
        <v>1511</v>
      </c>
      <c r="C525" s="51"/>
      <c r="D525" s="51"/>
      <c r="E525" s="51"/>
      <c r="F525" s="51"/>
      <c r="G525" s="51"/>
    </row>
    <row r="526" spans="1:7" s="2" customFormat="1" ht="18.5">
      <c r="A526" s="51">
        <v>7.8499999999999993E-3</v>
      </c>
      <c r="B526" s="51" t="s">
        <v>1511</v>
      </c>
      <c r="C526" s="51"/>
      <c r="D526" s="51"/>
      <c r="E526" s="51"/>
      <c r="F526" s="51"/>
      <c r="G526" s="51"/>
    </row>
    <row r="527" spans="1:7" s="2" customFormat="1" ht="18.5">
      <c r="A527" s="51">
        <v>7.9799999999999992E-3</v>
      </c>
      <c r="B527" s="51" t="s">
        <v>1511</v>
      </c>
      <c r="C527" s="51"/>
      <c r="D527" s="51"/>
      <c r="E527" s="51"/>
      <c r="F527" s="51"/>
      <c r="G527" s="51"/>
    </row>
    <row r="528" spans="1:7" s="2" customFormat="1" ht="18.5">
      <c r="A528" s="51">
        <v>8.1799999999999998E-3</v>
      </c>
      <c r="B528" s="51" t="s">
        <v>1511</v>
      </c>
      <c r="C528" s="51"/>
      <c r="D528" s="51"/>
      <c r="E528" s="51"/>
      <c r="F528" s="51"/>
      <c r="G528" s="51"/>
    </row>
    <row r="529" spans="1:7" s="2" customFormat="1" ht="18.5">
      <c r="A529" s="51">
        <v>8.2400000000000008E-3</v>
      </c>
      <c r="B529" s="51" t="s">
        <v>1511</v>
      </c>
      <c r="C529" s="51"/>
      <c r="D529" s="51"/>
      <c r="E529" s="51"/>
      <c r="F529" s="51"/>
      <c r="G529" s="51"/>
    </row>
    <row r="530" spans="1:7" s="2" customFormat="1" ht="18.5">
      <c r="A530" s="51">
        <v>8.2900000000000005E-3</v>
      </c>
      <c r="B530" s="51" t="s">
        <v>1511</v>
      </c>
      <c r="C530" s="51"/>
      <c r="D530" s="51"/>
      <c r="E530" s="51"/>
      <c r="F530" s="51"/>
      <c r="G530" s="51"/>
    </row>
    <row r="531" spans="1:7" s="2" customFormat="1" ht="18.5">
      <c r="A531" s="51">
        <v>8.3499999999999998E-3</v>
      </c>
      <c r="B531" s="51" t="s">
        <v>1511</v>
      </c>
      <c r="C531" s="51"/>
      <c r="D531" s="51"/>
      <c r="E531" s="51"/>
      <c r="F531" s="51"/>
      <c r="G531" s="51"/>
    </row>
    <row r="532" spans="1:7" s="2" customFormat="1" ht="18.5">
      <c r="A532" s="51">
        <v>8.3700000000000007E-3</v>
      </c>
      <c r="B532" s="51" t="s">
        <v>1511</v>
      </c>
      <c r="C532" s="51"/>
      <c r="D532" s="51"/>
      <c r="E532" s="51"/>
      <c r="F532" s="51"/>
      <c r="G532" s="51"/>
    </row>
    <row r="533" spans="1:7" s="2" customFormat="1" ht="18.5">
      <c r="A533" s="51">
        <v>8.4899999999999993E-3</v>
      </c>
      <c r="B533" s="51" t="s">
        <v>1511</v>
      </c>
      <c r="C533" s="51"/>
      <c r="D533" s="51"/>
      <c r="E533" s="51"/>
      <c r="F533" s="51"/>
      <c r="G533" s="51"/>
    </row>
    <row r="534" spans="1:7" s="2" customFormat="1" ht="18.5">
      <c r="A534" s="51">
        <v>8.5100000000000002E-3</v>
      </c>
      <c r="B534" s="51" t="s">
        <v>1511</v>
      </c>
      <c r="C534" s="51"/>
      <c r="D534" s="51"/>
      <c r="E534" s="51"/>
      <c r="F534" s="51"/>
      <c r="G534" s="51"/>
    </row>
    <row r="535" spans="1:7" s="2" customFormat="1" ht="18.5">
      <c r="A535" s="51">
        <v>8.5199999999999998E-3</v>
      </c>
      <c r="B535" s="51" t="s">
        <v>1511</v>
      </c>
      <c r="C535" s="51"/>
      <c r="D535" s="51"/>
      <c r="E535" s="51"/>
      <c r="F535" s="51"/>
      <c r="G535" s="51"/>
    </row>
    <row r="536" spans="1:7" s="2" customFormat="1" ht="18.5">
      <c r="A536" s="51">
        <v>8.5699999999999995E-3</v>
      </c>
      <c r="B536" s="51" t="s">
        <v>1511</v>
      </c>
      <c r="C536" s="51"/>
      <c r="D536" s="51"/>
      <c r="E536" s="51"/>
      <c r="F536" s="51"/>
      <c r="G536" s="51"/>
    </row>
    <row r="537" spans="1:7" s="2" customFormat="1" ht="18.5">
      <c r="A537" s="51">
        <v>8.6400000000000001E-3</v>
      </c>
      <c r="B537" s="51" t="s">
        <v>1511</v>
      </c>
      <c r="C537" s="51"/>
      <c r="D537" s="51"/>
      <c r="E537" s="51"/>
      <c r="F537" s="51"/>
      <c r="G537" s="51"/>
    </row>
    <row r="538" spans="1:7" s="2" customFormat="1" ht="18.5">
      <c r="A538" s="51">
        <v>9.6600000000000002E-3</v>
      </c>
      <c r="B538" s="51" t="s">
        <v>1511</v>
      </c>
      <c r="C538" s="51"/>
      <c r="D538" s="51"/>
      <c r="E538" s="51"/>
      <c r="F538" s="51"/>
      <c r="G538" s="51"/>
    </row>
    <row r="539" spans="1:7" s="2" customFormat="1" ht="18.5">
      <c r="A539" s="51">
        <v>9.7900000000000001E-3</v>
      </c>
      <c r="B539" s="51" t="s">
        <v>1511</v>
      </c>
      <c r="C539" s="51"/>
      <c r="D539" s="51"/>
      <c r="E539" s="51"/>
      <c r="F539" s="51"/>
      <c r="G539" s="51"/>
    </row>
    <row r="540" spans="1:7" s="2" customFormat="1" ht="18.5">
      <c r="A540" s="51">
        <v>0.01</v>
      </c>
      <c r="B540" s="51" t="s">
        <v>1511</v>
      </c>
      <c r="C540" s="51"/>
      <c r="D540" s="51"/>
      <c r="E540" s="51"/>
      <c r="F540" s="51"/>
      <c r="G540" s="51"/>
    </row>
    <row r="541" spans="1:7" s="2" customFormat="1" ht="18.5">
      <c r="A541" s="51">
        <v>1.11E-2</v>
      </c>
      <c r="B541" s="51" t="s">
        <v>1511</v>
      </c>
      <c r="C541" s="51"/>
      <c r="D541" s="51"/>
      <c r="E541" s="51"/>
      <c r="F541" s="51"/>
      <c r="G541" s="51"/>
    </row>
    <row r="542" spans="1:7" s="2" customFormat="1" ht="18.5">
      <c r="A542" s="51">
        <v>1.11E-2</v>
      </c>
      <c r="B542" s="51" t="s">
        <v>1511</v>
      </c>
      <c r="C542" s="51"/>
      <c r="D542" s="51"/>
      <c r="E542" s="51"/>
      <c r="F542" s="51"/>
      <c r="G542" s="51"/>
    </row>
    <row r="543" spans="1:7" s="2" customFormat="1" ht="18.5">
      <c r="A543" s="51">
        <v>1.15E-2</v>
      </c>
      <c r="B543" s="51" t="s">
        <v>1511</v>
      </c>
      <c r="C543" s="51"/>
      <c r="D543" s="51"/>
      <c r="E543" s="51"/>
      <c r="F543" s="51"/>
      <c r="G543" s="51"/>
    </row>
    <row r="544" spans="1:7" s="2" customFormat="1" ht="18.5">
      <c r="A544" s="51">
        <v>1.18E-2</v>
      </c>
      <c r="B544" s="51" t="s">
        <v>1511</v>
      </c>
      <c r="C544" s="51"/>
      <c r="D544" s="51"/>
      <c r="E544" s="51"/>
      <c r="F544" s="51"/>
      <c r="G544" s="51"/>
    </row>
    <row r="545" spans="1:10" s="2" customFormat="1" ht="18.5">
      <c r="A545" s="51">
        <v>1.2E-2</v>
      </c>
      <c r="B545" s="51" t="s">
        <v>1511</v>
      </c>
      <c r="C545" s="51"/>
      <c r="D545" s="51"/>
      <c r="E545" s="51"/>
      <c r="F545" s="51"/>
      <c r="G545" s="51"/>
      <c r="H545" s="9"/>
      <c r="I545" s="9"/>
      <c r="J545" s="9"/>
    </row>
    <row r="546" spans="1:10" s="2" customFormat="1" ht="18.5">
      <c r="A546" s="51">
        <v>1.24E-2</v>
      </c>
      <c r="B546" s="51" t="s">
        <v>1511</v>
      </c>
      <c r="C546" s="51"/>
      <c r="D546" s="51"/>
      <c r="E546" s="51"/>
      <c r="F546" s="51"/>
      <c r="G546" s="51"/>
      <c r="H546" s="9"/>
      <c r="I546" s="9"/>
      <c r="J546" s="9"/>
    </row>
    <row r="547" spans="1:10" s="2" customFormat="1" ht="18.5">
      <c r="A547" s="51">
        <v>1.3899999999999999E-2</v>
      </c>
      <c r="B547" s="51" t="s">
        <v>1511</v>
      </c>
      <c r="C547" s="51"/>
      <c r="D547" s="51"/>
      <c r="E547" s="51"/>
      <c r="F547" s="51"/>
      <c r="G547" s="51"/>
      <c r="H547" s="9"/>
      <c r="I547" s="9"/>
      <c r="J547" s="9"/>
    </row>
    <row r="548" spans="1:10" s="2" customFormat="1" ht="18.5">
      <c r="A548" s="51">
        <v>1.4200000000000001E-2</v>
      </c>
      <c r="B548" s="51" t="s">
        <v>1511</v>
      </c>
      <c r="C548" s="51"/>
      <c r="D548" s="51"/>
      <c r="E548" s="51"/>
      <c r="F548" s="51"/>
      <c r="G548" s="51"/>
      <c r="H548" s="9"/>
      <c r="I548" s="9"/>
      <c r="J548" s="9"/>
    </row>
    <row r="549" spans="1:10" s="2" customFormat="1" ht="18.5">
      <c r="A549" s="51">
        <v>1.43E-2</v>
      </c>
      <c r="B549" s="51" t="s">
        <v>1511</v>
      </c>
      <c r="C549" s="51"/>
      <c r="D549" s="51"/>
      <c r="E549" s="54"/>
      <c r="F549" s="54"/>
      <c r="G549" s="54"/>
      <c r="H549" s="1"/>
      <c r="I549" s="1"/>
      <c r="J549" s="1"/>
    </row>
  </sheetData>
  <sortState xmlns:xlrd2="http://schemas.microsoft.com/office/spreadsheetml/2017/richdata2" ref="U1:U9">
    <sortCondition ref="U1"/>
  </sortState>
  <mergeCells count="1">
    <mergeCell ref="D13:E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F62A579E2C74CA161E32BA176EBEA" ma:contentTypeVersion="14" ma:contentTypeDescription="Create a new document." ma:contentTypeScope="" ma:versionID="63d31fadd4637f56e3b4cbee15a113c2">
  <xsd:schema xmlns:xsd="http://www.w3.org/2001/XMLSchema" xmlns:xs="http://www.w3.org/2001/XMLSchema" xmlns:p="http://schemas.microsoft.com/office/2006/metadata/properties" xmlns:ns2="29427a7c-beb1-46c5-99f1-6657445315f3" xmlns:ns3="d404bc51-5d3d-41a6-9f1f-1932ba8bd481" targetNamespace="http://schemas.microsoft.com/office/2006/metadata/properties" ma:root="true" ma:fieldsID="506fb7fc0bd64514b0e598e3d890c444" ns2:_="" ns3:_="">
    <xsd:import namespace="29427a7c-beb1-46c5-99f1-6657445315f3"/>
    <xsd:import namespace="d404bc51-5d3d-41a6-9f1f-1932ba8bd4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27a7c-beb1-46c5-99f1-6657445315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4bc51-5d3d-41a6-9f1f-1932ba8bd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0e414b2-912b-4032-8d9a-569cc805a56f}" ma:internalName="TaxCatchAll" ma:showField="CatchAllData" ma:web="d404bc51-5d3d-41a6-9f1f-1932ba8bd4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427a7c-beb1-46c5-99f1-6657445315f3">
      <Terms xmlns="http://schemas.microsoft.com/office/infopath/2007/PartnerControls"/>
    </lcf76f155ced4ddcb4097134ff3c332f>
    <TaxCatchAll xmlns="d404bc51-5d3d-41a6-9f1f-1932ba8bd481" xsi:nil="true"/>
  </documentManagement>
</p:properties>
</file>

<file path=customXml/itemProps1.xml><?xml version="1.0" encoding="utf-8"?>
<ds:datastoreItem xmlns:ds="http://schemas.openxmlformats.org/officeDocument/2006/customXml" ds:itemID="{43E25592-154D-4805-A691-F855677CF8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6B5615-DDEE-4D42-A9D9-E7DAC05F514E}"/>
</file>

<file path=customXml/itemProps3.xml><?xml version="1.0" encoding="utf-8"?>
<ds:datastoreItem xmlns:ds="http://schemas.openxmlformats.org/officeDocument/2006/customXml" ds:itemID="{F109653F-7825-4971-9E5E-85DA4979FBBB}">
  <ds:schemaRefs>
    <ds:schemaRef ds:uri="http://schemas.microsoft.com/office/2006/metadata/properties"/>
    <ds:schemaRef ds:uri="http://schemas.microsoft.com/office/infopath/2007/PartnerControls"/>
    <ds:schemaRef ds:uri="29427a7c-beb1-46c5-99f1-6657445315f3"/>
    <ds:schemaRef ds:uri="d404bc51-5d3d-41a6-9f1f-1932ba8bd4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Manager/>
  <Company>Baylor College of Medicine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Copeland, Ian Eugene</dc:creator>
  <cp:keywords/>
  <dc:description/>
  <cp:lastModifiedBy>Hanchard, Neil (NIH/NHGRI) [E]</cp:lastModifiedBy>
  <cp:revision/>
  <dcterms:created xsi:type="dcterms:W3CDTF">2019-07-25T10:34:22Z</dcterms:created>
  <dcterms:modified xsi:type="dcterms:W3CDTF">2023-12-22T20:19:54Z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0x010100632F62A579E2C74CA161E32BA176EBEA</vt:lpwstr>
  </property>
  <property fmtid="{D5CDD505-2E9C-101B-9397-08002B2CF9AE}" pid="3" name="MediaServiceImageTags">
    <vt:lpwstr/>
  </property>
</Properties>
</file>