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F:\revised manuscript and figures(240628)\"/>
    </mc:Choice>
  </mc:AlternateContent>
  <xr:revisionPtr revIDLastSave="0" documentId="8_{B803E949-7848-4522-AF8A-AEE00B544DB5}" xr6:coauthVersionLast="47" xr6:coauthVersionMax="47" xr10:uidLastSave="{00000000-0000-0000-0000-000000000000}"/>
  <bookViews>
    <workbookView xWindow="0" yWindow="1305" windowWidth="20145" windowHeight="15270" firstSheet="31" activeTab="51" xr2:uid="{00000000-000D-0000-FFFF-FFFF00000000}"/>
  </bookViews>
  <sheets>
    <sheet name="1A" sheetId="75" r:id="rId1"/>
    <sheet name="1C" sheetId="73" r:id="rId2"/>
    <sheet name="1D" sheetId="72" r:id="rId3"/>
    <sheet name="1F" sheetId="71" r:id="rId4"/>
    <sheet name="2A" sheetId="70" r:id="rId5"/>
    <sheet name="2C" sheetId="69" r:id="rId6"/>
    <sheet name="2E" sheetId="68" r:id="rId7"/>
    <sheet name="2F" sheetId="67" r:id="rId8"/>
    <sheet name="2G" sheetId="83" r:id="rId9"/>
    <sheet name="2H" sheetId="108" r:id="rId10"/>
    <sheet name="3B" sheetId="105" r:id="rId11"/>
    <sheet name="3C" sheetId="106" r:id="rId12"/>
    <sheet name="3D" sheetId="64" r:id="rId13"/>
    <sheet name="3E" sheetId="63" r:id="rId14"/>
    <sheet name="3G" sheetId="62" r:id="rId15"/>
    <sheet name="3H" sheetId="87" r:id="rId16"/>
    <sheet name="3I" sheetId="88" r:id="rId17"/>
    <sheet name="4A" sheetId="89" r:id="rId18"/>
    <sheet name="4B" sheetId="92" r:id="rId19"/>
    <sheet name="4C" sheetId="90" r:id="rId20"/>
    <sheet name="4D" sheetId="91" r:id="rId21"/>
    <sheet name="4E" sheetId="100" r:id="rId22"/>
    <sheet name="4F" sheetId="101" r:id="rId23"/>
    <sheet name="4G" sheetId="55" r:id="rId24"/>
    <sheet name="4H" sheetId="56" r:id="rId25"/>
    <sheet name="5A" sheetId="46" r:id="rId26"/>
    <sheet name="5B" sheetId="95" r:id="rId27"/>
    <sheet name="5C" sheetId="111" r:id="rId28"/>
    <sheet name="5D" sheetId="115" r:id="rId29"/>
    <sheet name="6A" sheetId="94" r:id="rId30"/>
    <sheet name="6B" sheetId="93" r:id="rId31"/>
    <sheet name="6C" sheetId="110" r:id="rId32"/>
    <sheet name="6D" sheetId="109" r:id="rId33"/>
    <sheet name="6F" sheetId="97" r:id="rId34"/>
    <sheet name="6G " sheetId="96" r:id="rId35"/>
    <sheet name="6I" sheetId="99" r:id="rId36"/>
    <sheet name="6J" sheetId="98" r:id="rId37"/>
    <sheet name="S3" sheetId="84" r:id="rId38"/>
    <sheet name="S5" sheetId="107" r:id="rId39"/>
    <sheet name="S6" sheetId="123" r:id="rId40"/>
    <sheet name="S7" sheetId="116" r:id="rId41"/>
    <sheet name="S8" sheetId="117" r:id="rId42"/>
    <sheet name="S9" sheetId="118" r:id="rId43"/>
    <sheet name="S10" sheetId="125" r:id="rId44"/>
    <sheet name="S11" sheetId="124" r:id="rId45"/>
    <sheet name="S12" sheetId="126" r:id="rId46"/>
    <sheet name="S13" sheetId="80" r:id="rId47"/>
    <sheet name="S14" sheetId="81" r:id="rId48"/>
    <sheet name="S15" sheetId="82" r:id="rId49"/>
    <sheet name="S17" sheetId="121" r:id="rId50"/>
    <sheet name="S19" sheetId="104" r:id="rId51"/>
    <sheet name="S20" sheetId="122" r:id="rId52"/>
  </sheets>
  <definedNames>
    <definedName name="_xlnm._FilterDatabase" localSheetId="6" hidden="1">'2E'!$A$1:$Y$1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98" l="1"/>
  <c r="C14" i="98"/>
  <c r="C2" i="98"/>
  <c r="C2" i="94"/>
  <c r="C10" i="94"/>
  <c r="C3" i="115"/>
  <c r="G3" i="115"/>
  <c r="G26" i="115"/>
  <c r="C26" i="115"/>
  <c r="C13" i="115"/>
  <c r="G13" i="115"/>
  <c r="C3" i="111"/>
  <c r="G3" i="111"/>
  <c r="C15" i="111"/>
  <c r="G15" i="111"/>
  <c r="G25" i="111"/>
  <c r="C25" i="111"/>
  <c r="G24" i="95"/>
  <c r="G15" i="95"/>
  <c r="C15" i="95"/>
  <c r="C2" i="121"/>
  <c r="G3" i="75"/>
  <c r="G34" i="115"/>
  <c r="G35" i="111"/>
  <c r="C2" i="90"/>
  <c r="C6" i="90" l="1"/>
  <c r="AA23" i="107" l="1"/>
  <c r="AA19" i="107"/>
  <c r="AA15" i="107"/>
  <c r="AA11" i="107"/>
  <c r="AA7" i="107"/>
  <c r="AA3" i="107"/>
  <c r="C35" i="111" l="1"/>
  <c r="C11" i="126" l="1"/>
  <c r="C8" i="126"/>
  <c r="C5" i="126"/>
  <c r="C2" i="126"/>
  <c r="C20" i="124" l="1"/>
  <c r="C14" i="124"/>
  <c r="C8" i="124"/>
  <c r="C2" i="124"/>
  <c r="C11" i="125" l="1"/>
  <c r="C8" i="125"/>
  <c r="C5" i="125"/>
  <c r="C2" i="125"/>
  <c r="C3" i="75" l="1"/>
  <c r="C2" i="123"/>
  <c r="K12" i="122" l="1"/>
  <c r="I12" i="122"/>
  <c r="K9" i="122"/>
  <c r="I9" i="122"/>
  <c r="K6" i="122"/>
  <c r="I6" i="122"/>
  <c r="K3" i="122"/>
  <c r="I3" i="122"/>
  <c r="E3" i="122" l="1"/>
  <c r="E6" i="122"/>
  <c r="E9" i="122"/>
  <c r="E12" i="122"/>
  <c r="C12" i="122"/>
  <c r="C9" i="122"/>
  <c r="C6" i="122"/>
  <c r="C3" i="122"/>
  <c r="C9" i="121" l="1"/>
  <c r="C8" i="82" l="1"/>
  <c r="C2" i="82"/>
  <c r="C20" i="118" l="1"/>
  <c r="C14" i="118"/>
  <c r="C8" i="118"/>
  <c r="C2" i="118"/>
  <c r="C32" i="117" l="1"/>
  <c r="C26" i="117"/>
  <c r="C20" i="117"/>
  <c r="C14" i="117"/>
  <c r="C8" i="117"/>
  <c r="C2" i="117"/>
  <c r="C68" i="116" l="1"/>
  <c r="C62" i="116"/>
  <c r="C56" i="116"/>
  <c r="C50" i="116"/>
  <c r="C44" i="116"/>
  <c r="C38" i="116"/>
  <c r="C32" i="116"/>
  <c r="C26" i="116"/>
  <c r="C20" i="116"/>
  <c r="C14" i="116"/>
  <c r="C8" i="116"/>
  <c r="C2" i="116"/>
  <c r="C34" i="115" l="1"/>
  <c r="C6" i="110" l="1"/>
  <c r="C2" i="110"/>
  <c r="C6" i="109"/>
  <c r="C2" i="109"/>
  <c r="C9" i="101" l="1"/>
  <c r="C13" i="100"/>
  <c r="C2" i="101"/>
  <c r="C2" i="100"/>
  <c r="C20" i="63" l="1"/>
  <c r="C14" i="63"/>
  <c r="C8" i="63"/>
  <c r="C2" i="63"/>
  <c r="C20" i="64"/>
  <c r="C8" i="64"/>
  <c r="C14" i="64"/>
  <c r="C2" i="64"/>
  <c r="C11" i="108" l="1"/>
  <c r="C8" i="108"/>
  <c r="C5" i="108"/>
  <c r="C2" i="108"/>
  <c r="C10" i="83" l="1"/>
  <c r="C26" i="67" l="1"/>
  <c r="C20" i="67"/>
  <c r="C14" i="67"/>
  <c r="C8" i="67"/>
  <c r="C2" i="67"/>
  <c r="Y23" i="107" l="1"/>
  <c r="W23" i="107"/>
  <c r="U23" i="107"/>
  <c r="S23" i="107"/>
  <c r="Q23" i="107"/>
  <c r="O23" i="107"/>
  <c r="M23" i="107"/>
  <c r="K23" i="107"/>
  <c r="I23" i="107"/>
  <c r="G23" i="107"/>
  <c r="E23" i="107"/>
  <c r="C23" i="107"/>
  <c r="Y19" i="107"/>
  <c r="W19" i="107"/>
  <c r="U19" i="107"/>
  <c r="S19" i="107"/>
  <c r="Q19" i="107"/>
  <c r="O19" i="107"/>
  <c r="M19" i="107"/>
  <c r="K19" i="107"/>
  <c r="I19" i="107"/>
  <c r="G19" i="107"/>
  <c r="E19" i="107"/>
  <c r="C19" i="107"/>
  <c r="Y15" i="107"/>
  <c r="W15" i="107"/>
  <c r="U15" i="107"/>
  <c r="S15" i="107"/>
  <c r="Q15" i="107"/>
  <c r="O15" i="107"/>
  <c r="M15" i="107"/>
  <c r="K15" i="107"/>
  <c r="I15" i="107"/>
  <c r="G15" i="107"/>
  <c r="E15" i="107"/>
  <c r="C15" i="107"/>
  <c r="Y11" i="107"/>
  <c r="W11" i="107"/>
  <c r="U11" i="107"/>
  <c r="S11" i="107"/>
  <c r="Q11" i="107"/>
  <c r="O11" i="107"/>
  <c r="M11" i="107"/>
  <c r="K11" i="107"/>
  <c r="I11" i="107"/>
  <c r="G11" i="107"/>
  <c r="E11" i="107"/>
  <c r="C11" i="107"/>
  <c r="Y7" i="107"/>
  <c r="W7" i="107"/>
  <c r="U7" i="107"/>
  <c r="S7" i="107"/>
  <c r="Q7" i="107"/>
  <c r="O7" i="107"/>
  <c r="M7" i="107"/>
  <c r="K7" i="107"/>
  <c r="I7" i="107"/>
  <c r="G7" i="107"/>
  <c r="E7" i="107"/>
  <c r="C7" i="107"/>
  <c r="Y3" i="107"/>
  <c r="W3" i="107"/>
  <c r="U3" i="107"/>
  <c r="S3" i="107"/>
  <c r="Q3" i="107"/>
  <c r="O3" i="107"/>
  <c r="M3" i="107"/>
  <c r="K3" i="107"/>
  <c r="I3" i="107"/>
  <c r="G3" i="107"/>
  <c r="E3" i="107"/>
  <c r="C3" i="107"/>
  <c r="K6" i="106" l="1"/>
  <c r="K9" i="106"/>
  <c r="K12" i="106"/>
  <c r="K3" i="106"/>
  <c r="I6" i="106"/>
  <c r="I9" i="106"/>
  <c r="I12" i="106"/>
  <c r="I3" i="106"/>
  <c r="G6" i="106"/>
  <c r="G9" i="106"/>
  <c r="G12" i="106"/>
  <c r="G3" i="106"/>
  <c r="E6" i="106" l="1"/>
  <c r="E9" i="106"/>
  <c r="E12" i="106"/>
  <c r="E3" i="106"/>
  <c r="C6" i="106"/>
  <c r="C9" i="106"/>
  <c r="C12" i="106"/>
  <c r="C3" i="106"/>
  <c r="K3" i="105" l="1"/>
  <c r="K6" i="105"/>
  <c r="K9" i="105"/>
  <c r="K12" i="105"/>
  <c r="K15" i="105"/>
  <c r="I15" i="105"/>
  <c r="I12" i="105"/>
  <c r="I9" i="105"/>
  <c r="I6" i="105"/>
  <c r="I3" i="105"/>
  <c r="G15" i="105"/>
  <c r="G12" i="105"/>
  <c r="G6" i="105"/>
  <c r="G9" i="105"/>
  <c r="G3" i="105"/>
  <c r="E15" i="105"/>
  <c r="E12" i="105"/>
  <c r="E9" i="105"/>
  <c r="E6" i="105"/>
  <c r="E3" i="105"/>
  <c r="C15" i="105"/>
  <c r="C12" i="105"/>
  <c r="C9" i="105"/>
  <c r="C6" i="105"/>
  <c r="C3" i="105"/>
  <c r="K3" i="99"/>
  <c r="L3" i="99"/>
  <c r="M3" i="99"/>
  <c r="N3" i="99"/>
  <c r="O3" i="99"/>
  <c r="P3" i="99"/>
  <c r="Q3" i="99"/>
  <c r="K15" i="99"/>
  <c r="L15" i="99"/>
  <c r="M15" i="99"/>
  <c r="N15" i="99"/>
  <c r="O15" i="99"/>
  <c r="P15" i="99"/>
  <c r="Q15" i="99"/>
  <c r="K25" i="99"/>
  <c r="L25" i="99"/>
  <c r="M25" i="99"/>
  <c r="N25" i="99"/>
  <c r="O25" i="99"/>
  <c r="P25" i="99"/>
  <c r="Q25" i="99"/>
  <c r="K34" i="99"/>
  <c r="L34" i="99"/>
  <c r="M34" i="99"/>
  <c r="N34" i="99"/>
  <c r="O34" i="99"/>
  <c r="P34" i="99"/>
  <c r="Q34" i="99"/>
  <c r="J34" i="99"/>
  <c r="J25" i="99"/>
  <c r="J15" i="99"/>
  <c r="J3" i="99"/>
  <c r="C33" i="98"/>
  <c r="C10" i="81" l="1"/>
  <c r="C6" i="81"/>
  <c r="C2" i="81"/>
  <c r="C8" i="80"/>
  <c r="C2" i="80"/>
  <c r="C8" i="84"/>
  <c r="C5" i="84"/>
  <c r="C2" i="84"/>
  <c r="Q23" i="68" l="1"/>
  <c r="Q19" i="68"/>
  <c r="Q15" i="68"/>
  <c r="Q11" i="68"/>
  <c r="Q7" i="68"/>
  <c r="Q3" i="68"/>
  <c r="O23" i="68"/>
  <c r="O19" i="68"/>
  <c r="O15" i="68"/>
  <c r="O11" i="68"/>
  <c r="O7" i="68"/>
  <c r="O3" i="68"/>
  <c r="M23" i="68"/>
  <c r="M19" i="68"/>
  <c r="M15" i="68"/>
  <c r="M11" i="68"/>
  <c r="M7" i="68"/>
  <c r="M3" i="68"/>
  <c r="K23" i="68"/>
  <c r="K19" i="68"/>
  <c r="K15" i="68"/>
  <c r="K11" i="68"/>
  <c r="K7" i="68"/>
  <c r="K3" i="68"/>
  <c r="I23" i="68"/>
  <c r="I19" i="68"/>
  <c r="I15" i="68"/>
  <c r="I11" i="68"/>
  <c r="I7" i="68"/>
  <c r="I3" i="68"/>
  <c r="G23" i="68"/>
  <c r="G19" i="68"/>
  <c r="G15" i="68"/>
  <c r="G11" i="68"/>
  <c r="G7" i="68"/>
  <c r="G3" i="68"/>
  <c r="E23" i="68"/>
  <c r="E19" i="68"/>
  <c r="E15" i="68"/>
  <c r="E11" i="68"/>
  <c r="E7" i="68"/>
  <c r="E3" i="68"/>
  <c r="C23" i="68"/>
  <c r="C19" i="68"/>
  <c r="C15" i="68"/>
  <c r="C11" i="68"/>
  <c r="C7" i="68"/>
  <c r="C3" i="68"/>
  <c r="J23" i="97" l="1"/>
  <c r="K23" i="97"/>
  <c r="L23" i="97"/>
  <c r="M23" i="97"/>
  <c r="N23" i="97"/>
  <c r="O23" i="97"/>
  <c r="I23" i="97"/>
  <c r="J17" i="97"/>
  <c r="K17" i="97"/>
  <c r="L17" i="97"/>
  <c r="M17" i="97"/>
  <c r="N17" i="97"/>
  <c r="O17" i="97"/>
  <c r="I17" i="97"/>
  <c r="J10" i="97"/>
  <c r="K10" i="97"/>
  <c r="L10" i="97"/>
  <c r="M10" i="97"/>
  <c r="N10" i="97"/>
  <c r="O10" i="97"/>
  <c r="I10" i="97"/>
  <c r="J3" i="97"/>
  <c r="K3" i="97"/>
  <c r="L3" i="97"/>
  <c r="M3" i="97"/>
  <c r="N3" i="97"/>
  <c r="O3" i="97"/>
  <c r="I3" i="97"/>
  <c r="C22" i="96"/>
  <c r="C16" i="96"/>
  <c r="C9" i="96"/>
  <c r="C2" i="96"/>
  <c r="C3" i="95"/>
  <c r="C24" i="95"/>
  <c r="C14" i="93"/>
  <c r="C2" i="93"/>
  <c r="C8" i="46"/>
  <c r="C2" i="46"/>
  <c r="C5" i="56"/>
  <c r="C2" i="56"/>
  <c r="C6" i="55"/>
  <c r="C2" i="55"/>
  <c r="C6" i="91"/>
  <c r="C2" i="91"/>
  <c r="C6" i="92"/>
  <c r="C2" i="92"/>
  <c r="C7" i="89"/>
  <c r="C2" i="89"/>
  <c r="C23" i="88"/>
  <c r="C16" i="88"/>
  <c r="C9" i="88"/>
  <c r="C2" i="88"/>
  <c r="C23" i="87"/>
  <c r="C16" i="87"/>
  <c r="C9" i="87"/>
  <c r="C2" i="87"/>
  <c r="C8" i="62"/>
  <c r="C5" i="62"/>
  <c r="C2" i="62"/>
  <c r="C14" i="83"/>
  <c r="C6" i="83"/>
  <c r="C2" i="83"/>
  <c r="C29" i="69"/>
  <c r="C26" i="69"/>
  <c r="C23" i="69"/>
  <c r="C20" i="69"/>
  <c r="C17" i="69"/>
  <c r="C14" i="69"/>
  <c r="C11" i="69"/>
  <c r="C8" i="69"/>
  <c r="C5" i="69"/>
  <c r="C2" i="69"/>
  <c r="C6" i="70"/>
  <c r="C3" i="70"/>
  <c r="G6" i="70" l="1"/>
  <c r="G3" i="70"/>
  <c r="K6" i="70"/>
  <c r="K3" i="70"/>
  <c r="K10" i="71"/>
  <c r="K3" i="71"/>
  <c r="G10" i="71"/>
  <c r="G3" i="71"/>
  <c r="C10" i="71"/>
  <c r="C3" i="71"/>
  <c r="C9" i="72" l="1"/>
  <c r="C2" i="72"/>
  <c r="C2" i="73"/>
  <c r="C9" i="73" l="1"/>
  <c r="G3" i="95" l="1"/>
</calcChain>
</file>

<file path=xl/sharedStrings.xml><?xml version="1.0" encoding="utf-8"?>
<sst xmlns="http://schemas.openxmlformats.org/spreadsheetml/2006/main" count="403" uniqueCount="170">
  <si>
    <t>average</t>
  </si>
  <si>
    <t>control</t>
    <phoneticPr fontId="5"/>
  </si>
  <si>
    <t>control</t>
  </si>
  <si>
    <t>rapamycin</t>
  </si>
  <si>
    <t>JPH203</t>
  </si>
  <si>
    <t>control_0.5h</t>
  </si>
  <si>
    <t>control_24h</t>
  </si>
  <si>
    <t>control_48h</t>
  </si>
  <si>
    <t>JPH203_0.5h</t>
  </si>
  <si>
    <t>JPH203_24h</t>
  </si>
  <si>
    <t>JPH203_48h</t>
  </si>
  <si>
    <t>LAT1+PECAM1+/PECAM1+</t>
    <phoneticPr fontId="5"/>
  </si>
  <si>
    <t>Average</t>
  </si>
  <si>
    <t>Average</t>
    <phoneticPr fontId="5"/>
  </si>
  <si>
    <t>No. of slices</t>
    <phoneticPr fontId="5"/>
  </si>
  <si>
    <t>Total</t>
    <phoneticPr fontId="5"/>
  </si>
  <si>
    <t xml:space="preserve">Circularity:0.3-1.0 </t>
    <phoneticPr fontId="5"/>
  </si>
  <si>
    <t xml:space="preserve">Circularity:&lt;0.3 </t>
    <phoneticPr fontId="5"/>
  </si>
  <si>
    <t>E-selectin</t>
    <phoneticPr fontId="5"/>
  </si>
  <si>
    <t>VCAM1</t>
    <phoneticPr fontId="5"/>
  </si>
  <si>
    <t>ICAM1</t>
    <phoneticPr fontId="5"/>
  </si>
  <si>
    <t>control</t>
    <phoneticPr fontId="5"/>
  </si>
  <si>
    <t>Nanvuranlat</t>
    <phoneticPr fontId="5"/>
  </si>
  <si>
    <t>Average</t>
    <phoneticPr fontId="5"/>
  </si>
  <si>
    <t>Relative neovessel area(%)</t>
    <phoneticPr fontId="5"/>
  </si>
  <si>
    <t>GYY4137</t>
    <phoneticPr fontId="5"/>
  </si>
  <si>
    <t>PECAM1</t>
    <phoneticPr fontId="5"/>
  </si>
  <si>
    <t>αSMA</t>
    <phoneticPr fontId="5"/>
  </si>
  <si>
    <t>control+cisplatin</t>
    <phoneticPr fontId="5"/>
  </si>
  <si>
    <t>Day</t>
    <phoneticPr fontId="5"/>
  </si>
  <si>
    <t>Average</t>
    <phoneticPr fontId="5"/>
  </si>
  <si>
    <t>Average</t>
    <phoneticPr fontId="5"/>
  </si>
  <si>
    <t>control</t>
    <phoneticPr fontId="5"/>
  </si>
  <si>
    <t>GYY4137</t>
    <phoneticPr fontId="5"/>
  </si>
  <si>
    <t>Nanvuranlat</t>
    <phoneticPr fontId="5"/>
  </si>
  <si>
    <t>CTH</t>
  </si>
  <si>
    <t>ASNS</t>
  </si>
  <si>
    <t>SLC7A5</t>
  </si>
  <si>
    <t>SLC1A4</t>
  </si>
  <si>
    <t>SLC7A11</t>
  </si>
  <si>
    <t>contorl</t>
  </si>
  <si>
    <t>control+PD</t>
  </si>
  <si>
    <t>JPH203+PD</t>
  </si>
  <si>
    <t>average</t>
    <phoneticPr fontId="5"/>
  </si>
  <si>
    <t>CTH</t>
    <phoneticPr fontId="5"/>
  </si>
  <si>
    <t>ASNS</t>
    <phoneticPr fontId="5"/>
  </si>
  <si>
    <t>1xTrp</t>
    <phoneticPr fontId="5"/>
  </si>
  <si>
    <t>0.5xTrp</t>
    <phoneticPr fontId="5"/>
  </si>
  <si>
    <t>0.2xTrp</t>
    <phoneticPr fontId="5"/>
  </si>
  <si>
    <t>0xTrp</t>
    <phoneticPr fontId="5"/>
  </si>
  <si>
    <t>SLC7A5</t>
    <phoneticPr fontId="5"/>
  </si>
  <si>
    <t>SLC1A4</t>
    <phoneticPr fontId="5"/>
  </si>
  <si>
    <t>SLC7A11</t>
    <phoneticPr fontId="5"/>
  </si>
  <si>
    <t>Nanvuranlat</t>
    <phoneticPr fontId="5"/>
  </si>
  <si>
    <t>Ad-control, control</t>
    <phoneticPr fontId="5"/>
  </si>
  <si>
    <t>Nanvuranlat</t>
  </si>
  <si>
    <t>Average</t>
    <phoneticPr fontId="5"/>
  </si>
  <si>
    <t>control</t>
    <phoneticPr fontId="5"/>
  </si>
  <si>
    <t>GYY4137</t>
    <phoneticPr fontId="5"/>
  </si>
  <si>
    <t>HMVEC</t>
    <phoneticPr fontId="5"/>
  </si>
  <si>
    <t>HPMEC</t>
    <phoneticPr fontId="5"/>
  </si>
  <si>
    <t>Control</t>
    <phoneticPr fontId="5"/>
  </si>
  <si>
    <t>Control+Trp</t>
    <phoneticPr fontId="5"/>
  </si>
  <si>
    <t>Control+Leu</t>
    <phoneticPr fontId="5"/>
  </si>
  <si>
    <t>Control+Met</t>
    <phoneticPr fontId="5"/>
  </si>
  <si>
    <t>Control+Cys</t>
    <phoneticPr fontId="5"/>
  </si>
  <si>
    <t>Nanvuranlat+Trp</t>
  </si>
  <si>
    <t>Nanvuranlat+Leu</t>
  </si>
  <si>
    <t>Nanvuranlat+Met</t>
  </si>
  <si>
    <t>Nanvuranlat+Cys</t>
  </si>
  <si>
    <t>GYY4137</t>
  </si>
  <si>
    <t>Ad-control</t>
    <phoneticPr fontId="5"/>
  </si>
  <si>
    <t>Ad-control</t>
    <phoneticPr fontId="6"/>
  </si>
  <si>
    <t>N.D.</t>
    <phoneticPr fontId="5"/>
  </si>
  <si>
    <t>Colon</t>
    <phoneticPr fontId="5"/>
  </si>
  <si>
    <t>Breast</t>
    <phoneticPr fontId="5"/>
  </si>
  <si>
    <t>Relative detection area of doxorubicin</t>
    <phoneticPr fontId="5"/>
  </si>
  <si>
    <t>Relative monocyte adhesion area(%)</t>
    <phoneticPr fontId="5"/>
  </si>
  <si>
    <t>Ki-67 positive area(%)</t>
    <phoneticPr fontId="5"/>
  </si>
  <si>
    <t>Relative CD11b positive area(%)</t>
    <phoneticPr fontId="5"/>
  </si>
  <si>
    <t>The number of vessels/area(%)</t>
    <phoneticPr fontId="5"/>
  </si>
  <si>
    <t>Tumor weight(g)</t>
    <phoneticPr fontId="5"/>
  </si>
  <si>
    <t>Trptophan</t>
    <phoneticPr fontId="5"/>
  </si>
  <si>
    <t>Leucine</t>
    <phoneticPr fontId="5"/>
  </si>
  <si>
    <t>Valline</t>
    <phoneticPr fontId="5"/>
  </si>
  <si>
    <t>Isoleucine</t>
    <phoneticPr fontId="5"/>
  </si>
  <si>
    <t>Methionine</t>
    <phoneticPr fontId="5"/>
  </si>
  <si>
    <t>Phenylalanine</t>
    <phoneticPr fontId="5"/>
  </si>
  <si>
    <t>Tyrosine</t>
    <phoneticPr fontId="5"/>
  </si>
  <si>
    <t>Histidine</t>
    <phoneticPr fontId="5"/>
  </si>
  <si>
    <t>Cystathionine</t>
    <phoneticPr fontId="5"/>
  </si>
  <si>
    <t>Aspartate</t>
    <phoneticPr fontId="5"/>
  </si>
  <si>
    <t>Asparagine</t>
    <phoneticPr fontId="5"/>
  </si>
  <si>
    <t>Glutamate</t>
    <phoneticPr fontId="5"/>
  </si>
  <si>
    <t>Glutamine</t>
    <phoneticPr fontId="5"/>
  </si>
  <si>
    <t>Alanine</t>
    <phoneticPr fontId="5"/>
  </si>
  <si>
    <t>Serine</t>
    <phoneticPr fontId="5"/>
  </si>
  <si>
    <t>Glycine</t>
    <phoneticPr fontId="5"/>
  </si>
  <si>
    <t>Arginine</t>
    <phoneticPr fontId="5"/>
  </si>
  <si>
    <t>Cysteine</t>
    <phoneticPr fontId="5"/>
  </si>
  <si>
    <t>Lysine</t>
    <phoneticPr fontId="5"/>
  </si>
  <si>
    <t>Proline</t>
    <phoneticPr fontId="5"/>
  </si>
  <si>
    <t>Threonine</t>
    <phoneticPr fontId="5"/>
  </si>
  <si>
    <r>
      <t>Slc7a5</t>
    </r>
    <r>
      <rPr>
        <vertAlign val="superscript"/>
        <sz val="11"/>
        <color theme="1"/>
        <rFont val="Arial"/>
        <family val="2"/>
      </rPr>
      <t>iEC-KO</t>
    </r>
    <phoneticPr fontId="5"/>
  </si>
  <si>
    <r>
      <t>Slc7a5</t>
    </r>
    <r>
      <rPr>
        <vertAlign val="superscript"/>
        <sz val="11"/>
        <color theme="1"/>
        <rFont val="Arial"/>
        <family val="2"/>
      </rPr>
      <t>iEC-KO</t>
    </r>
    <r>
      <rPr>
        <sz val="11"/>
        <color theme="1"/>
        <rFont val="Arial"/>
        <family val="2"/>
      </rPr>
      <t>+cisplatin</t>
    </r>
    <phoneticPr fontId="5"/>
  </si>
  <si>
    <r>
      <t>Relative H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S production in lung</t>
    </r>
    <phoneticPr fontId="5"/>
  </si>
  <si>
    <t>Colocalization of HUVEC and fibroblast cells (%)</t>
    <phoneticPr fontId="5"/>
  </si>
  <si>
    <t>Relative fibroblast migration</t>
    <phoneticPr fontId="5"/>
  </si>
  <si>
    <r>
      <t>Relative H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S production</t>
    </r>
    <phoneticPr fontId="5"/>
  </si>
  <si>
    <r>
      <t>Tumor size (mm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  <phoneticPr fontId="5"/>
  </si>
  <si>
    <r>
      <t>Average of tumor size (mm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  <phoneticPr fontId="5"/>
  </si>
  <si>
    <t>Relative lectin positive vessels</t>
    <phoneticPr fontId="5"/>
  </si>
  <si>
    <r>
      <t>Ad-control, Slc7a5</t>
    </r>
    <r>
      <rPr>
        <vertAlign val="superscript"/>
        <sz val="11"/>
        <color theme="1"/>
        <rFont val="Arial"/>
        <family val="2"/>
      </rPr>
      <t>iEC-KO</t>
    </r>
    <phoneticPr fontId="5"/>
  </si>
  <si>
    <t>Relative PECAM1 positive area</t>
    <phoneticPr fontId="5"/>
  </si>
  <si>
    <t>Relative αSMA positive area</t>
    <phoneticPr fontId="5"/>
  </si>
  <si>
    <t>Relative VCAM1 positive area(%)</t>
    <phoneticPr fontId="5"/>
  </si>
  <si>
    <t>Relative monocyte adhesion(%)</t>
    <phoneticPr fontId="5"/>
  </si>
  <si>
    <t>Trp(-)</t>
    <phoneticPr fontId="5"/>
  </si>
  <si>
    <t>Met(-)</t>
    <phoneticPr fontId="5"/>
  </si>
  <si>
    <t>Cys(-)</t>
    <phoneticPr fontId="5"/>
  </si>
  <si>
    <t>control+PD0325901</t>
    <phoneticPr fontId="5"/>
  </si>
  <si>
    <t>Nanvuranlat+PD0325901</t>
    <phoneticPr fontId="5"/>
  </si>
  <si>
    <t>Relative monocyte adhesion(%)</t>
    <phoneticPr fontId="5"/>
  </si>
  <si>
    <t>nanvuranlat</t>
    <phoneticPr fontId="5"/>
  </si>
  <si>
    <t>Ki67-positive area(%)</t>
    <phoneticPr fontId="5"/>
  </si>
  <si>
    <r>
      <t>Nanvuranlat+Ad-miR-</t>
    </r>
    <r>
      <rPr>
        <i/>
        <sz val="11"/>
        <color theme="1"/>
        <rFont val="Arial"/>
        <family val="2"/>
      </rPr>
      <t>CTH</t>
    </r>
    <phoneticPr fontId="5"/>
  </si>
  <si>
    <r>
      <t>Ad-miR-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, Slc7a5</t>
    </r>
    <r>
      <rPr>
        <vertAlign val="superscript"/>
        <sz val="11"/>
        <color theme="1"/>
        <rFont val="Arial"/>
        <family val="2"/>
      </rPr>
      <t>iEC-KO</t>
    </r>
    <phoneticPr fontId="5"/>
  </si>
  <si>
    <r>
      <t>Ad-miR-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,Ad-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,  Slc7a5</t>
    </r>
    <r>
      <rPr>
        <vertAlign val="superscript"/>
        <sz val="11"/>
        <color theme="1"/>
        <rFont val="Arial"/>
        <family val="2"/>
      </rPr>
      <t>iEC-KO</t>
    </r>
    <phoneticPr fontId="5"/>
  </si>
  <si>
    <t>control+IL1β</t>
  </si>
  <si>
    <r>
      <t>Nanvuranlat</t>
    </r>
    <r>
      <rPr>
        <sz val="11"/>
        <color theme="1"/>
        <rFont val="Yu Gothic"/>
        <family val="2"/>
        <charset val="128"/>
      </rPr>
      <t>＋</t>
    </r>
    <r>
      <rPr>
        <sz val="11"/>
        <color theme="1"/>
        <rFont val="Arial"/>
        <family val="2"/>
      </rPr>
      <t>IL1β</t>
    </r>
  </si>
  <si>
    <r>
      <t>Ad-miR-</t>
    </r>
    <r>
      <rPr>
        <i/>
        <sz val="11"/>
        <color theme="1"/>
        <rFont val="Arial"/>
        <family val="2"/>
      </rPr>
      <t>CTH</t>
    </r>
    <phoneticPr fontId="5"/>
  </si>
  <si>
    <r>
      <t>Ad-miR-</t>
    </r>
    <r>
      <rPr>
        <i/>
        <sz val="11"/>
        <color theme="1"/>
        <rFont val="Arial"/>
        <family val="2"/>
      </rPr>
      <t>CTH</t>
    </r>
    <phoneticPr fontId="6"/>
  </si>
  <si>
    <t>control+TNFα</t>
  </si>
  <si>
    <t>Nanvuranlat+TNFα</t>
    <phoneticPr fontId="5"/>
  </si>
  <si>
    <t>Nanvuranlat+TNFα,LY</t>
    <phoneticPr fontId="5"/>
  </si>
  <si>
    <t>Nanvuranlat+TNFα,Ra</t>
    <phoneticPr fontId="5"/>
  </si>
  <si>
    <t>Nanvuranlat+TNFα,SB</t>
    <phoneticPr fontId="5"/>
  </si>
  <si>
    <t>Nanvuranlat+TNFα,SP</t>
    <phoneticPr fontId="5"/>
  </si>
  <si>
    <t>Nanvuranlat+TNFα,PD9</t>
    <phoneticPr fontId="5"/>
  </si>
  <si>
    <t>Nanvuranlat+TNFα,PD0</t>
    <phoneticPr fontId="5"/>
  </si>
  <si>
    <t>Nanvuranlat+TNFα,H89</t>
    <phoneticPr fontId="5"/>
  </si>
  <si>
    <t>control+TNFα</t>
    <phoneticPr fontId="5"/>
  </si>
  <si>
    <t>control+TNFα, PD0325901</t>
    <phoneticPr fontId="5"/>
  </si>
  <si>
    <t>Nanvuranlat+TNFα, PD0325901</t>
    <phoneticPr fontId="5"/>
  </si>
  <si>
    <t>Trp(-)+TNFα</t>
    <phoneticPr fontId="5"/>
  </si>
  <si>
    <t>Leu(-)+TNFα</t>
    <phoneticPr fontId="5"/>
  </si>
  <si>
    <t>1xTrp+TNFα</t>
    <phoneticPr fontId="5"/>
  </si>
  <si>
    <t>0.5xTrp+TNFα</t>
    <phoneticPr fontId="5"/>
  </si>
  <si>
    <t>0xTrp+TNFα</t>
    <phoneticPr fontId="5"/>
  </si>
  <si>
    <t>Nanvuranlat+TNFα,GYY4137</t>
    <phoneticPr fontId="5"/>
  </si>
  <si>
    <r>
      <t>Nanvuranlat+TNFα, Ad-miR-</t>
    </r>
    <r>
      <rPr>
        <i/>
        <sz val="11"/>
        <color theme="1"/>
        <rFont val="Arial"/>
        <family val="2"/>
      </rPr>
      <t>CTH</t>
    </r>
    <phoneticPr fontId="5"/>
  </si>
  <si>
    <r>
      <t>Nanvuranlat+TNFα,Ad-miR-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+GYY4137</t>
    </r>
    <phoneticPr fontId="5"/>
  </si>
  <si>
    <t>control+TNFα, Trp</t>
    <phoneticPr fontId="5"/>
  </si>
  <si>
    <t>control+TNFα, Leu</t>
    <phoneticPr fontId="5"/>
  </si>
  <si>
    <t>control+TNFα, Met</t>
    <phoneticPr fontId="5"/>
  </si>
  <si>
    <t>control+TNFα, Cys</t>
    <phoneticPr fontId="5"/>
  </si>
  <si>
    <t>Nanvuranlat+TNFα</t>
    <phoneticPr fontId="5"/>
  </si>
  <si>
    <t>Nanvuranlat+TNFα, Trp</t>
    <phoneticPr fontId="5"/>
  </si>
  <si>
    <t>Nanvuranlat+TNFα, Leu</t>
    <phoneticPr fontId="5"/>
  </si>
  <si>
    <t>Nanvuranlat+TNFα, Met</t>
    <phoneticPr fontId="5"/>
  </si>
  <si>
    <t>Nanvuranlat+TNFα, Cys</t>
    <phoneticPr fontId="5"/>
  </si>
  <si>
    <t>Met(-)+TNFα</t>
    <phoneticPr fontId="5"/>
  </si>
  <si>
    <t>Cys(-)+TNFα</t>
    <phoneticPr fontId="5"/>
  </si>
  <si>
    <t>GYY4137+TNFα</t>
    <phoneticPr fontId="5"/>
  </si>
  <si>
    <t>control+TNFα</t>
    <phoneticPr fontId="5"/>
  </si>
  <si>
    <t>GYY4137+TNFα</t>
    <phoneticPr fontId="5"/>
  </si>
  <si>
    <t>Ad-control+TNFα</t>
    <phoneticPr fontId="5"/>
  </si>
  <si>
    <r>
      <t>Ad-miR-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+TNFα</t>
    </r>
    <phoneticPr fontId="5"/>
  </si>
  <si>
    <t>Ad-control+TNFα</t>
    <phoneticPr fontId="6"/>
  </si>
  <si>
    <r>
      <t>Ad-miR-</t>
    </r>
    <r>
      <rPr>
        <i/>
        <sz val="11"/>
        <color theme="1"/>
        <rFont val="Arial"/>
        <family val="2"/>
      </rPr>
      <t>CTH</t>
    </r>
    <r>
      <rPr>
        <sz val="11"/>
        <color theme="1"/>
        <rFont val="Arial"/>
        <family val="2"/>
      </rPr>
      <t>+TNFα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</si>
</sst>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Yu Gothic"/>
      <family val="2"/>
      <charset val="128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7" fillId="0" borderId="0" xfId="0" applyFont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7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7" xfId="4" applyFont="1" applyBorder="1">
      <alignment vertical="center"/>
    </xf>
    <xf numFmtId="0" fontId="7" fillId="0" borderId="0" xfId="4" applyFont="1">
      <alignment vertical="center"/>
    </xf>
    <xf numFmtId="0" fontId="7" fillId="0" borderId="2" xfId="4" applyFont="1" applyBorder="1">
      <alignment vertical="center"/>
    </xf>
    <xf numFmtId="0" fontId="9" fillId="0" borderId="3" xfId="4" applyFont="1" applyBorder="1">
      <alignment vertical="center"/>
    </xf>
    <xf numFmtId="0" fontId="7" fillId="0" borderId="1" xfId="4" applyFont="1" applyBorder="1">
      <alignment vertical="center"/>
    </xf>
    <xf numFmtId="0" fontId="9" fillId="0" borderId="0" xfId="4" applyFont="1">
      <alignment vertical="center"/>
    </xf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7" fillId="0" borderId="5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7" xfId="1" applyFont="1" applyBorder="1">
      <alignment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7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1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6" xfId="0" applyFont="1" applyBorder="1"/>
    <xf numFmtId="0" fontId="9" fillId="0" borderId="0" xfId="1" applyFont="1">
      <alignment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5" xfId="2" applyFont="1" applyBorder="1">
      <alignment vertical="center"/>
    </xf>
    <xf numFmtId="0" fontId="7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7" fillId="0" borderId="0" xfId="2" applyFont="1">
      <alignment vertical="center"/>
    </xf>
    <xf numFmtId="0" fontId="7" fillId="0" borderId="1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0" xfId="2" applyFont="1">
      <alignment vertic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/>
    <xf numFmtId="0" fontId="7" fillId="0" borderId="3" xfId="1" applyFont="1" applyBorder="1">
      <alignment vertical="center"/>
    </xf>
    <xf numFmtId="0" fontId="13" fillId="0" borderId="0" xfId="0" applyFont="1"/>
    <xf numFmtId="0" fontId="9" fillId="0" borderId="2" xfId="1" applyFont="1" applyBorder="1">
      <alignment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</cellXfs>
  <cellStyles count="5">
    <cellStyle name="標準" xfId="0" builtinId="0"/>
    <cellStyle name="標準 2" xfId="1" xr:uid="{E97CFCAA-FA7F-44BA-AE4F-067E0BDFDBCA}"/>
    <cellStyle name="標準 3" xfId="2" xr:uid="{5266D8A9-74E8-432A-B676-87CAF6372485}"/>
    <cellStyle name="標準 4" xfId="3" xr:uid="{9D85ECC9-A3A4-4313-B716-B66AFEF2E075}"/>
    <cellStyle name="標準 5" xfId="4" xr:uid="{B6A49ACC-6ECF-47F1-9C62-A03B9B851FE4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F991-413B-41A8-8C44-0D641992C989}">
  <sheetPr>
    <tabColor theme="7" tint="0.79998168889431442"/>
    <pageSetUpPr fitToPage="1"/>
  </sheetPr>
  <dimension ref="A1:Q26"/>
  <sheetViews>
    <sheetView workbookViewId="0">
      <selection activeCell="I16" sqref="I16"/>
    </sheetView>
  </sheetViews>
  <sheetFormatPr defaultRowHeight="14.25"/>
  <cols>
    <col min="1" max="1" width="20.625" style="1" customWidth="1"/>
    <col min="2" max="4" width="10.625" style="1" customWidth="1"/>
    <col min="5" max="5" width="20.625" style="1" customWidth="1"/>
    <col min="6" max="7" width="10.625" style="1" customWidth="1"/>
    <col min="8" max="8" width="23.625" style="1" customWidth="1"/>
    <col min="9" max="16384" width="9" style="1"/>
  </cols>
  <sheetData>
    <row r="1" spans="1:17" ht="15.75" thickTop="1">
      <c r="A1" s="57" t="s">
        <v>74</v>
      </c>
      <c r="B1" s="58"/>
      <c r="C1" s="59"/>
      <c r="E1" s="60" t="s">
        <v>75</v>
      </c>
      <c r="F1" s="61"/>
      <c r="G1" s="62"/>
    </row>
    <row r="2" spans="1:17" ht="15">
      <c r="A2" s="10" t="s">
        <v>14</v>
      </c>
      <c r="B2" s="40" t="s">
        <v>11</v>
      </c>
      <c r="C2" s="35" t="s">
        <v>13</v>
      </c>
      <c r="D2" s="37"/>
      <c r="E2" s="10" t="s">
        <v>14</v>
      </c>
      <c r="F2" s="40" t="s">
        <v>11</v>
      </c>
      <c r="G2" s="35" t="s">
        <v>13</v>
      </c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5">
      <c r="A3" s="56">
        <v>1</v>
      </c>
      <c r="B3" s="34">
        <v>16.027531956735199</v>
      </c>
      <c r="C3" s="35">
        <f>AVERAGE(B3:B26)</f>
        <v>13.496468575878497</v>
      </c>
      <c r="D3" s="37"/>
      <c r="E3" s="56">
        <v>1</v>
      </c>
      <c r="F3" s="6">
        <v>7.8021417644062172</v>
      </c>
      <c r="G3" s="35">
        <f>AVERAGE(F3:F26)</f>
        <v>25.031175366573812</v>
      </c>
      <c r="H3" s="32"/>
      <c r="I3" s="32"/>
      <c r="J3" s="32"/>
      <c r="K3" s="32"/>
      <c r="L3" s="32"/>
      <c r="M3" s="32"/>
    </row>
    <row r="4" spans="1:17">
      <c r="A4" s="56">
        <v>2</v>
      </c>
      <c r="B4" s="34">
        <v>16.654107008289671</v>
      </c>
      <c r="C4" s="41"/>
      <c r="D4" s="32"/>
      <c r="E4" s="56">
        <v>2</v>
      </c>
      <c r="F4" s="6">
        <v>11.51669496321437</v>
      </c>
      <c r="G4" s="41"/>
      <c r="H4" s="32"/>
      <c r="I4" s="32"/>
      <c r="J4" s="32"/>
      <c r="K4" s="32"/>
      <c r="L4" s="32"/>
      <c r="M4" s="32"/>
    </row>
    <row r="5" spans="1:17">
      <c r="A5" s="56">
        <v>3</v>
      </c>
      <c r="B5" s="34">
        <v>3.3205619412511123</v>
      </c>
      <c r="C5" s="41"/>
      <c r="D5" s="32"/>
      <c r="E5" s="56">
        <v>3</v>
      </c>
      <c r="F5" s="6">
        <v>19.021578480638563</v>
      </c>
      <c r="G5" s="41"/>
      <c r="H5" s="32"/>
      <c r="I5" s="32"/>
      <c r="J5" s="32"/>
      <c r="K5" s="32"/>
      <c r="L5" s="32"/>
      <c r="M5" s="32"/>
    </row>
    <row r="6" spans="1:17">
      <c r="A6" s="56">
        <v>4</v>
      </c>
      <c r="B6" s="34">
        <v>7.8178694158070332</v>
      </c>
      <c r="C6" s="41"/>
      <c r="D6" s="32"/>
      <c r="E6" s="56">
        <v>4</v>
      </c>
      <c r="F6" s="6">
        <v>17.104754541940547</v>
      </c>
      <c r="G6" s="41"/>
      <c r="H6" s="32"/>
      <c r="I6" s="32"/>
      <c r="J6" s="32"/>
      <c r="K6" s="32"/>
      <c r="L6" s="32"/>
      <c r="M6" s="32"/>
    </row>
    <row r="7" spans="1:17">
      <c r="A7" s="56">
        <v>5</v>
      </c>
      <c r="B7" s="34">
        <v>2.7027027027032049</v>
      </c>
      <c r="C7" s="41"/>
      <c r="D7" s="32"/>
      <c r="E7" s="56">
        <v>5</v>
      </c>
      <c r="F7" s="6">
        <v>13.197824219868256</v>
      </c>
      <c r="G7" s="41"/>
      <c r="H7" s="32"/>
      <c r="I7" s="32"/>
      <c r="J7" s="32"/>
      <c r="K7" s="32"/>
      <c r="L7" s="32"/>
      <c r="M7" s="32"/>
    </row>
    <row r="8" spans="1:17">
      <c r="A8" s="56">
        <v>6</v>
      </c>
      <c r="B8" s="34">
        <v>4.8979591836736347</v>
      </c>
      <c r="C8" s="41"/>
      <c r="D8" s="32"/>
      <c r="E8" s="56">
        <v>6</v>
      </c>
      <c r="F8" s="6">
        <v>3.8208168642955802</v>
      </c>
      <c r="G8" s="41"/>
      <c r="H8" s="32"/>
      <c r="I8" s="32"/>
      <c r="J8" s="32"/>
      <c r="K8" s="32"/>
      <c r="L8" s="32"/>
      <c r="M8" s="32"/>
    </row>
    <row r="9" spans="1:17">
      <c r="A9" s="56">
        <v>7</v>
      </c>
      <c r="B9" s="34">
        <v>9.9744245524300901</v>
      </c>
      <c r="C9" s="41"/>
      <c r="D9" s="32"/>
      <c r="E9" s="56">
        <v>7</v>
      </c>
      <c r="F9" s="6">
        <v>15.999999999999421</v>
      </c>
      <c r="G9" s="41"/>
      <c r="H9" s="32"/>
      <c r="I9" s="32"/>
      <c r="J9" s="32"/>
      <c r="K9" s="32"/>
      <c r="L9" s="32"/>
      <c r="M9" s="32"/>
    </row>
    <row r="10" spans="1:17">
      <c r="A10" s="56">
        <v>8</v>
      </c>
      <c r="B10" s="34">
        <v>23.266364225534232</v>
      </c>
      <c r="C10" s="41"/>
      <c r="D10" s="32"/>
      <c r="E10" s="56">
        <v>8</v>
      </c>
      <c r="F10" s="6">
        <v>21.603830041890916</v>
      </c>
      <c r="G10" s="41"/>
      <c r="H10" s="32"/>
      <c r="I10" s="32"/>
      <c r="J10" s="32"/>
      <c r="K10" s="32"/>
      <c r="L10" s="32"/>
      <c r="M10" s="32"/>
    </row>
    <row r="11" spans="1:17">
      <c r="A11" s="56">
        <v>9</v>
      </c>
      <c r="B11" s="34">
        <v>15.126715945089595</v>
      </c>
      <c r="C11" s="41"/>
      <c r="D11" s="32"/>
      <c r="E11" s="56">
        <v>9</v>
      </c>
      <c r="F11" s="6">
        <v>60.656788145774875</v>
      </c>
      <c r="G11" s="41"/>
      <c r="H11" s="32"/>
      <c r="I11" s="32"/>
      <c r="J11" s="32"/>
      <c r="K11" s="32"/>
      <c r="L11" s="32"/>
      <c r="M11" s="32"/>
    </row>
    <row r="12" spans="1:17">
      <c r="A12" s="56">
        <v>10</v>
      </c>
      <c r="B12" s="34">
        <v>33.901011176157461</v>
      </c>
      <c r="C12" s="41"/>
      <c r="D12" s="32"/>
      <c r="E12" s="56">
        <v>10</v>
      </c>
      <c r="F12" s="6">
        <v>61.697027804410354</v>
      </c>
      <c r="G12" s="41"/>
      <c r="H12" s="32"/>
      <c r="I12" s="32"/>
      <c r="J12" s="32"/>
      <c r="K12" s="32"/>
      <c r="L12" s="32"/>
      <c r="M12" s="32"/>
    </row>
    <row r="13" spans="1:17">
      <c r="A13" s="56">
        <v>11</v>
      </c>
      <c r="B13" s="34">
        <v>17.266715650257069</v>
      </c>
      <c r="C13" s="41"/>
      <c r="D13" s="32"/>
      <c r="E13" s="56">
        <v>11</v>
      </c>
      <c r="F13" s="6">
        <v>34.454022988505649</v>
      </c>
      <c r="G13" s="41"/>
      <c r="H13" s="32"/>
      <c r="I13" s="32"/>
      <c r="J13" s="32"/>
      <c r="K13" s="32"/>
      <c r="L13" s="32"/>
      <c r="M13" s="32"/>
    </row>
    <row r="14" spans="1:17">
      <c r="A14" s="56">
        <v>12</v>
      </c>
      <c r="B14" s="34">
        <v>9.1286307053941567</v>
      </c>
      <c r="C14" s="41"/>
      <c r="D14" s="32"/>
      <c r="E14" s="56">
        <v>12</v>
      </c>
      <c r="F14" s="6">
        <v>8.3272461650838014</v>
      </c>
      <c r="G14" s="41"/>
      <c r="H14" s="32"/>
      <c r="I14" s="32"/>
      <c r="J14" s="32"/>
      <c r="K14" s="32"/>
      <c r="L14" s="32"/>
      <c r="M14" s="32"/>
    </row>
    <row r="15" spans="1:17">
      <c r="A15" s="56">
        <v>13</v>
      </c>
      <c r="B15" s="34">
        <v>3.5550458715603113</v>
      </c>
      <c r="C15" s="41"/>
      <c r="D15" s="32"/>
      <c r="E15" s="56">
        <v>13</v>
      </c>
      <c r="F15" s="6">
        <v>1.551020408163718</v>
      </c>
      <c r="G15" s="41"/>
      <c r="H15" s="32"/>
      <c r="I15" s="32"/>
      <c r="J15" s="32"/>
      <c r="K15" s="32"/>
      <c r="L15" s="32"/>
      <c r="M15" s="32"/>
    </row>
    <row r="16" spans="1:17">
      <c r="A16" s="56">
        <v>14</v>
      </c>
      <c r="B16" s="34">
        <v>3.457943925233554</v>
      </c>
      <c r="C16" s="41"/>
      <c r="D16" s="32"/>
      <c r="E16" s="56">
        <v>14</v>
      </c>
      <c r="F16" s="6">
        <v>12.164634146341486</v>
      </c>
      <c r="G16" s="41"/>
      <c r="H16" s="32"/>
      <c r="I16" s="32"/>
      <c r="J16" s="32"/>
      <c r="K16" s="32"/>
      <c r="L16" s="32"/>
      <c r="M16" s="32"/>
    </row>
    <row r="17" spans="1:13">
      <c r="A17" s="56">
        <v>15</v>
      </c>
      <c r="B17" s="34">
        <v>4.2487446890691194</v>
      </c>
      <c r="C17" s="41"/>
      <c r="D17" s="32"/>
      <c r="E17" s="56">
        <v>15</v>
      </c>
      <c r="F17" s="6">
        <v>3.8177874186548202</v>
      </c>
      <c r="G17" s="41"/>
      <c r="H17" s="32"/>
      <c r="I17" s="32"/>
      <c r="J17" s="32"/>
      <c r="K17" s="32"/>
      <c r="L17" s="32"/>
      <c r="M17" s="32"/>
    </row>
    <row r="18" spans="1:13">
      <c r="A18" s="56">
        <v>16</v>
      </c>
      <c r="B18" s="34">
        <v>2.949640287769554</v>
      </c>
      <c r="C18" s="41"/>
      <c r="D18" s="32"/>
      <c r="E18" s="56">
        <v>16</v>
      </c>
      <c r="F18" s="6">
        <v>2.371134020618161</v>
      </c>
      <c r="G18" s="41"/>
      <c r="H18" s="32"/>
      <c r="I18" s="32"/>
      <c r="J18" s="32"/>
      <c r="K18" s="32"/>
      <c r="L18" s="32"/>
      <c r="M18" s="32"/>
    </row>
    <row r="19" spans="1:13">
      <c r="A19" s="56">
        <v>17</v>
      </c>
      <c r="B19" s="34">
        <v>10.683760683759996</v>
      </c>
      <c r="C19" s="41"/>
      <c r="D19" s="32"/>
      <c r="E19" s="56">
        <v>17</v>
      </c>
      <c r="F19" s="6">
        <v>11.618942731277436</v>
      </c>
      <c r="G19" s="41"/>
      <c r="H19" s="32"/>
      <c r="I19" s="32"/>
      <c r="J19" s="32"/>
      <c r="K19" s="32"/>
      <c r="L19" s="32"/>
      <c r="M19" s="32"/>
    </row>
    <row r="20" spans="1:13">
      <c r="A20" s="56">
        <v>18</v>
      </c>
      <c r="B20" s="34">
        <v>26.018099547511753</v>
      </c>
      <c r="C20" s="41"/>
      <c r="D20" s="32"/>
      <c r="E20" s="56">
        <v>18</v>
      </c>
      <c r="F20" s="6">
        <v>62.379788101059411</v>
      </c>
      <c r="G20" s="41"/>
      <c r="H20" s="32"/>
      <c r="I20" s="32"/>
      <c r="J20" s="32"/>
      <c r="K20" s="32"/>
      <c r="L20" s="32"/>
      <c r="M20" s="32"/>
    </row>
    <row r="21" spans="1:13">
      <c r="A21" s="56">
        <v>19</v>
      </c>
      <c r="B21" s="34">
        <v>33.297758804695668</v>
      </c>
      <c r="C21" s="41"/>
      <c r="D21" s="32"/>
      <c r="E21" s="56">
        <v>19</v>
      </c>
      <c r="F21" s="6">
        <v>67.655786350148674</v>
      </c>
      <c r="G21" s="41"/>
      <c r="H21" s="32"/>
      <c r="I21" s="32"/>
      <c r="J21" s="32"/>
      <c r="K21" s="32"/>
      <c r="L21" s="32"/>
      <c r="M21" s="32"/>
    </row>
    <row r="22" spans="1:13">
      <c r="A22" s="56">
        <v>20</v>
      </c>
      <c r="B22" s="34">
        <v>19.558964525407553</v>
      </c>
      <c r="C22" s="41"/>
      <c r="D22" s="32"/>
      <c r="E22" s="56">
        <v>20</v>
      </c>
      <c r="F22" s="55" t="s">
        <v>73</v>
      </c>
      <c r="G22" s="41"/>
      <c r="H22" s="32"/>
      <c r="I22" s="32"/>
      <c r="J22" s="32"/>
      <c r="K22" s="32"/>
      <c r="L22" s="32"/>
      <c r="M22" s="32"/>
    </row>
    <row r="23" spans="1:13">
      <c r="A23" s="56">
        <v>21</v>
      </c>
      <c r="B23" s="34">
        <v>9.0655509065547903</v>
      </c>
      <c r="C23" s="41"/>
      <c r="D23" s="32"/>
      <c r="E23" s="56">
        <v>21</v>
      </c>
      <c r="F23" s="6">
        <v>78.816305645573863</v>
      </c>
      <c r="G23" s="41"/>
      <c r="H23" s="32"/>
      <c r="I23" s="32"/>
      <c r="J23" s="32"/>
      <c r="K23" s="32"/>
      <c r="L23" s="32"/>
      <c r="M23" s="32"/>
    </row>
    <row r="24" spans="1:13">
      <c r="A24" s="56">
        <v>22</v>
      </c>
      <c r="B24" s="34">
        <v>34.029095509171135</v>
      </c>
      <c r="C24" s="41"/>
      <c r="D24" s="32"/>
      <c r="E24" s="56">
        <v>22</v>
      </c>
      <c r="F24" s="6">
        <v>39.88188976377964</v>
      </c>
      <c r="G24" s="41"/>
      <c r="H24" s="32"/>
      <c r="I24" s="32"/>
      <c r="J24" s="32"/>
      <c r="K24" s="32"/>
      <c r="L24" s="32"/>
      <c r="M24" s="32"/>
    </row>
    <row r="25" spans="1:13">
      <c r="A25" s="56">
        <v>23</v>
      </c>
      <c r="B25" s="34">
        <v>13.288288288288856</v>
      </c>
      <c r="C25" s="41"/>
      <c r="D25" s="32"/>
      <c r="E25" s="56">
        <v>23</v>
      </c>
      <c r="F25" s="6">
        <v>15.547877591312847</v>
      </c>
      <c r="G25" s="41"/>
      <c r="H25" s="32"/>
      <c r="I25" s="32"/>
      <c r="J25" s="32"/>
      <c r="K25" s="32"/>
      <c r="L25" s="32"/>
      <c r="M25" s="32"/>
    </row>
    <row r="26" spans="1:13">
      <c r="A26" s="56">
        <v>24</v>
      </c>
      <c r="B26" s="34">
        <v>3.6777583187391842</v>
      </c>
      <c r="C26" s="41"/>
      <c r="D26" s="32"/>
      <c r="E26" s="56">
        <v>24</v>
      </c>
      <c r="F26" s="6">
        <v>4.7091412742390997</v>
      </c>
      <c r="G26" s="41"/>
      <c r="H26" s="32"/>
      <c r="I26" s="32"/>
      <c r="J26" s="32"/>
      <c r="K26" s="32"/>
      <c r="L26" s="32"/>
      <c r="M26" s="32"/>
    </row>
  </sheetData>
  <mergeCells count="2">
    <mergeCell ref="A1:C1"/>
    <mergeCell ref="E1:G1"/>
  </mergeCells>
  <phoneticPr fontId="5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FA8C-688C-4C50-8936-08F70C1E7927}">
  <sheetPr>
    <tabColor theme="8" tint="0.79998168889431442"/>
  </sheetPr>
  <dimension ref="A1:C15"/>
  <sheetViews>
    <sheetView workbookViewId="0">
      <selection activeCell="A11" sqref="A11"/>
    </sheetView>
  </sheetViews>
  <sheetFormatPr defaultRowHeight="14.25"/>
  <cols>
    <col min="1" max="1" width="20.625" style="1" customWidth="1"/>
    <col min="2" max="3" width="20.125" style="1" customWidth="1"/>
    <col min="4" max="16384" width="9" style="1"/>
  </cols>
  <sheetData>
    <row r="1" spans="1:3" ht="15.75" thickTop="1">
      <c r="A1" s="19"/>
      <c r="B1" s="20"/>
      <c r="C1" s="21" t="s">
        <v>43</v>
      </c>
    </row>
    <row r="2" spans="1:3" ht="15">
      <c r="A2" s="5" t="s">
        <v>46</v>
      </c>
      <c r="B2" s="27">
        <v>4.9041127596521822E-2</v>
      </c>
      <c r="C2" s="8">
        <f>AVERAGE(B2:B4)</f>
        <v>4.9115051011828503E-2</v>
      </c>
    </row>
    <row r="3" spans="1:3" ht="15">
      <c r="A3" s="5"/>
      <c r="B3" s="27">
        <v>4.6896826664071065E-2</v>
      </c>
      <c r="C3" s="8"/>
    </row>
    <row r="4" spans="1:3" ht="15">
      <c r="A4" s="5"/>
      <c r="B4" s="27">
        <v>5.1407198774892623E-2</v>
      </c>
      <c r="C4" s="8"/>
    </row>
    <row r="5" spans="1:3" ht="15">
      <c r="A5" s="5" t="s">
        <v>146</v>
      </c>
      <c r="B5" s="27">
        <v>60.809893585187524</v>
      </c>
      <c r="C5" s="8">
        <f>AVERAGE(B5:B7)</f>
        <v>100</v>
      </c>
    </row>
    <row r="6" spans="1:3" ht="15">
      <c r="A6" s="5"/>
      <c r="B6" s="27">
        <v>103.10412125031255</v>
      </c>
      <c r="C6" s="8"/>
    </row>
    <row r="7" spans="1:3" ht="15">
      <c r="A7" s="5"/>
      <c r="B7" s="27">
        <v>136.08598516449993</v>
      </c>
      <c r="C7" s="8"/>
    </row>
    <row r="8" spans="1:3" ht="15">
      <c r="A8" s="5" t="s">
        <v>147</v>
      </c>
      <c r="B8" s="27">
        <v>41.835244791759926</v>
      </c>
      <c r="C8" s="8">
        <f>AVERAGE(B8:B10)</f>
        <v>57.136865834030992</v>
      </c>
    </row>
    <row r="9" spans="1:3" ht="15">
      <c r="A9" s="5"/>
      <c r="B9" s="27">
        <v>48.254191743170225</v>
      </c>
      <c r="C9" s="8"/>
    </row>
    <row r="10" spans="1:3" ht="15">
      <c r="A10" s="5"/>
      <c r="B10" s="27">
        <v>81.321160967162825</v>
      </c>
      <c r="C10" s="8"/>
    </row>
    <row r="11" spans="1:3" ht="15">
      <c r="A11" s="5" t="s">
        <v>148</v>
      </c>
      <c r="B11" s="27">
        <v>31.1078894666324</v>
      </c>
      <c r="C11" s="8">
        <f>AVERAGE(B11:B13)</f>
        <v>33.323944852468166</v>
      </c>
    </row>
    <row r="12" spans="1:3" ht="15">
      <c r="A12" s="5"/>
      <c r="B12" s="27">
        <v>38.930972934501312</v>
      </c>
      <c r="C12" s="8"/>
    </row>
    <row r="13" spans="1:3" ht="15">
      <c r="A13" s="5"/>
      <c r="B13" s="27">
        <v>29.932972156270782</v>
      </c>
      <c r="C13" s="8"/>
    </row>
    <row r="15" spans="1:3">
      <c r="B15" s="25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99E8-013D-402B-932C-8D2E063A9AF0}">
  <sheetPr>
    <tabColor theme="9" tint="0.79998168889431442"/>
    <pageSetUpPr fitToPage="1"/>
  </sheetPr>
  <dimension ref="A1:K17"/>
  <sheetViews>
    <sheetView workbookViewId="0">
      <selection activeCell="E37" sqref="E37"/>
    </sheetView>
  </sheetViews>
  <sheetFormatPr defaultRowHeight="14.25"/>
  <cols>
    <col min="1" max="1" width="20.625" style="1" customWidth="1"/>
    <col min="2" max="16384" width="9" style="1"/>
  </cols>
  <sheetData>
    <row r="1" spans="1:11" ht="15.75" thickTop="1">
      <c r="A1" s="19"/>
      <c r="B1" s="61" t="s">
        <v>35</v>
      </c>
      <c r="C1" s="61"/>
      <c r="D1" s="61" t="s">
        <v>36</v>
      </c>
      <c r="E1" s="61"/>
      <c r="F1" s="61" t="s">
        <v>37</v>
      </c>
      <c r="G1" s="61"/>
      <c r="H1" s="61" t="s">
        <v>38</v>
      </c>
      <c r="I1" s="61"/>
      <c r="J1" s="61" t="s">
        <v>39</v>
      </c>
      <c r="K1" s="62"/>
    </row>
    <row r="2" spans="1:11" ht="15">
      <c r="A2" s="5"/>
      <c r="B2" s="6"/>
      <c r="C2" s="7" t="s">
        <v>0</v>
      </c>
      <c r="D2" s="6"/>
      <c r="E2" s="7" t="s">
        <v>0</v>
      </c>
      <c r="F2" s="6"/>
      <c r="G2" s="7" t="s">
        <v>0</v>
      </c>
      <c r="H2" s="6"/>
      <c r="I2" s="7" t="s">
        <v>0</v>
      </c>
      <c r="J2" s="6"/>
      <c r="K2" s="8" t="s">
        <v>0</v>
      </c>
    </row>
    <row r="3" spans="1:11" ht="15">
      <c r="A3" s="5" t="s">
        <v>40</v>
      </c>
      <c r="B3" s="6">
        <v>0.93787203200000002</v>
      </c>
      <c r="C3" s="7">
        <f>AVERAGE(B3:B5)</f>
        <v>1</v>
      </c>
      <c r="D3" s="6">
        <v>0.87093618302227582</v>
      </c>
      <c r="E3" s="7">
        <f>AVERAGE(D3:D5)</f>
        <v>1.0000000000000002</v>
      </c>
      <c r="F3" s="6">
        <v>1.7186098890497654</v>
      </c>
      <c r="G3" s="7">
        <f>AVERAGE(F3:F5)</f>
        <v>1</v>
      </c>
      <c r="H3" s="6">
        <v>0.82931591100000002</v>
      </c>
      <c r="I3" s="7">
        <f>AVERAGE(H3:H5)</f>
        <v>1.0000000003333334</v>
      </c>
      <c r="J3" s="6">
        <v>0.99927751170723622</v>
      </c>
      <c r="K3" s="8">
        <f>AVERAGE(J3:J5)</f>
        <v>1</v>
      </c>
    </row>
    <row r="4" spans="1:11" ht="15">
      <c r="A4" s="5"/>
      <c r="B4" s="6">
        <v>1.0766289229999999</v>
      </c>
      <c r="C4" s="7"/>
      <c r="D4" s="6">
        <v>1.0208124289250118</v>
      </c>
      <c r="E4" s="7"/>
      <c r="F4" s="6">
        <v>0.9362081686967495</v>
      </c>
      <c r="G4" s="7"/>
      <c r="H4" s="6">
        <v>0.99585986100000001</v>
      </c>
      <c r="I4" s="7"/>
      <c r="J4" s="6">
        <v>0.88794651077865427</v>
      </c>
      <c r="K4" s="8"/>
    </row>
    <row r="5" spans="1:11" ht="15">
      <c r="A5" s="5"/>
      <c r="B5" s="6">
        <v>0.98549904499999996</v>
      </c>
      <c r="C5" s="7"/>
      <c r="D5" s="6">
        <v>1.1082513880527127</v>
      </c>
      <c r="E5" s="7"/>
      <c r="F5" s="6">
        <v>0.3451819422534852</v>
      </c>
      <c r="G5" s="7"/>
      <c r="H5" s="6">
        <v>1.1748242289999999</v>
      </c>
      <c r="I5" s="7"/>
      <c r="J5" s="6">
        <v>1.1127759775141095</v>
      </c>
      <c r="K5" s="8"/>
    </row>
    <row r="6" spans="1:11" ht="15">
      <c r="A6" s="5" t="s">
        <v>41</v>
      </c>
      <c r="B6" s="6">
        <v>0.27657949900000001</v>
      </c>
      <c r="C6" s="7">
        <f>AVERAGE(B6:B8)</f>
        <v>0.65497214800000003</v>
      </c>
      <c r="D6" s="6">
        <v>0.27692962747272637</v>
      </c>
      <c r="E6" s="7">
        <f>AVERAGE(D6:D8)</f>
        <v>0.46937081519313084</v>
      </c>
      <c r="F6" s="6">
        <v>1.2142931379974188E-2</v>
      </c>
      <c r="G6" s="7">
        <f>AVERAGE(F6:F8)</f>
        <v>4.0476437933247298E-3</v>
      </c>
      <c r="H6" s="6">
        <v>0.128514872</v>
      </c>
      <c r="I6" s="7">
        <f>AVERAGE(H6:H8)</f>
        <v>0.33427936000000003</v>
      </c>
      <c r="J6" s="6">
        <v>13.352490732711471</v>
      </c>
      <c r="K6" s="8">
        <f>AVERAGE(J6:J8)</f>
        <v>12.265134660716177</v>
      </c>
    </row>
    <row r="7" spans="1:11" ht="15">
      <c r="A7" s="5"/>
      <c r="B7" s="6">
        <v>0.72354618400000004</v>
      </c>
      <c r="C7" s="7"/>
      <c r="D7" s="6">
        <v>0.72850888720175233</v>
      </c>
      <c r="E7" s="7"/>
      <c r="F7" s="6">
        <v>0</v>
      </c>
      <c r="G7" s="7"/>
      <c r="H7" s="6">
        <v>0.57105382199999999</v>
      </c>
      <c r="I7" s="7"/>
      <c r="J7" s="6">
        <v>16.310249813962276</v>
      </c>
      <c r="K7" s="8"/>
    </row>
    <row r="8" spans="1:11" ht="15">
      <c r="A8" s="5"/>
      <c r="B8" s="6">
        <v>0.96479076100000005</v>
      </c>
      <c r="C8" s="7"/>
      <c r="D8" s="6">
        <v>0.40267393090491377</v>
      </c>
      <c r="E8" s="7"/>
      <c r="F8" s="6">
        <v>0</v>
      </c>
      <c r="G8" s="7"/>
      <c r="H8" s="6">
        <v>0.30326938599999997</v>
      </c>
      <c r="I8" s="7"/>
      <c r="J8" s="6">
        <v>7.1326634354747815</v>
      </c>
      <c r="K8" s="8"/>
    </row>
    <row r="9" spans="1:11" ht="15">
      <c r="A9" s="5" t="s">
        <v>4</v>
      </c>
      <c r="B9" s="6">
        <v>3.8686134280000002</v>
      </c>
      <c r="C9" s="7">
        <f>AVERAGE(B9:B11)</f>
        <v>5.0708419280000001</v>
      </c>
      <c r="D9" s="6">
        <v>25.60900770493387</v>
      </c>
      <c r="E9" s="7">
        <f>AVERAGE(D9:D11)</f>
        <v>25.543444592556295</v>
      </c>
      <c r="F9" s="6">
        <v>44.596180530867606</v>
      </c>
      <c r="G9" s="7">
        <f>AVERAGE(F9:F11)</f>
        <v>45.121715372717432</v>
      </c>
      <c r="H9" s="6">
        <v>3.1672994480000001</v>
      </c>
      <c r="I9" s="7">
        <f>AVERAGE(H9:H11)</f>
        <v>3.0093345623333332</v>
      </c>
      <c r="J9" s="6">
        <v>20.49462458879027</v>
      </c>
      <c r="K9" s="8">
        <f>AVERAGE(J9:J11)</f>
        <v>20.669154180574111</v>
      </c>
    </row>
    <row r="10" spans="1:11" ht="15">
      <c r="A10" s="5"/>
      <c r="B10" s="6">
        <v>4.4994341220000003</v>
      </c>
      <c r="C10" s="7"/>
      <c r="D10" s="6">
        <v>26.170277111441006</v>
      </c>
      <c r="E10" s="7"/>
      <c r="F10" s="6">
        <v>49.650809186201371</v>
      </c>
      <c r="G10" s="7"/>
      <c r="H10" s="6">
        <v>3.3612824639999999</v>
      </c>
      <c r="I10" s="7"/>
      <c r="J10" s="6">
        <v>20.728214920251435</v>
      </c>
      <c r="K10" s="8"/>
    </row>
    <row r="11" spans="1:11" ht="15">
      <c r="A11" s="5"/>
      <c r="B11" s="6">
        <v>6.8444782340000003</v>
      </c>
      <c r="C11" s="7"/>
      <c r="D11" s="6">
        <v>24.851048961294008</v>
      </c>
      <c r="E11" s="7"/>
      <c r="F11" s="6">
        <v>41.118156401083318</v>
      </c>
      <c r="G11" s="7"/>
      <c r="H11" s="6">
        <v>2.4994217750000001</v>
      </c>
      <c r="I11" s="7"/>
      <c r="J11" s="6">
        <v>20.784623032680624</v>
      </c>
      <c r="K11" s="8"/>
    </row>
    <row r="12" spans="1:11" ht="15">
      <c r="A12" s="5" t="s">
        <v>42</v>
      </c>
      <c r="B12" s="6">
        <v>2.694620053</v>
      </c>
      <c r="C12" s="7">
        <f>AVERAGE(B12:B14)</f>
        <v>2.2620714023333335</v>
      </c>
      <c r="D12" s="6">
        <v>19.779501139956754</v>
      </c>
      <c r="E12" s="7">
        <f>AVERAGE(D12:D14)</f>
        <v>19.110027283703975</v>
      </c>
      <c r="F12" s="6">
        <v>23.565867009789145</v>
      </c>
      <c r="G12" s="7">
        <f>AVERAGE(F12:F14)</f>
        <v>33.354251217821052</v>
      </c>
      <c r="H12" s="6">
        <v>1.606073546</v>
      </c>
      <c r="I12" s="7">
        <f>AVERAGE(H12:H14)</f>
        <v>2.0321915073333332</v>
      </c>
      <c r="J12" s="6">
        <v>37.684802725040136</v>
      </c>
      <c r="K12" s="8">
        <f>AVERAGE(J12:J14)</f>
        <v>42.168522949190766</v>
      </c>
    </row>
    <row r="13" spans="1:11" ht="15">
      <c r="A13" s="5"/>
      <c r="B13" s="6">
        <v>2.6072122179999999</v>
      </c>
      <c r="C13" s="7"/>
      <c r="D13" s="6">
        <v>15.909944269126976</v>
      </c>
      <c r="E13" s="7"/>
      <c r="F13" s="6">
        <v>53.238188951451455</v>
      </c>
      <c r="G13" s="7"/>
      <c r="H13" s="6">
        <v>2.5403168429999998</v>
      </c>
      <c r="I13" s="7"/>
      <c r="J13" s="6">
        <v>31.732511668289021</v>
      </c>
      <c r="K13" s="8"/>
    </row>
    <row r="14" spans="1:11" ht="15">
      <c r="A14" s="5"/>
      <c r="B14" s="6">
        <v>1.4843819359999999</v>
      </c>
      <c r="C14" s="7"/>
      <c r="D14" s="6">
        <v>21.640636442028189</v>
      </c>
      <c r="E14" s="7"/>
      <c r="F14" s="6">
        <v>23.258697692222558</v>
      </c>
      <c r="G14" s="7"/>
      <c r="H14" s="6">
        <v>1.950184133</v>
      </c>
      <c r="I14" s="7"/>
      <c r="J14" s="6">
        <v>57.088254454243149</v>
      </c>
      <c r="K14" s="8"/>
    </row>
    <row r="15" spans="1:11" ht="15">
      <c r="A15" s="5" t="s">
        <v>3</v>
      </c>
      <c r="B15" s="6">
        <v>0.25547156100000001</v>
      </c>
      <c r="C15" s="7">
        <f>AVERAGE(B15:B17)</f>
        <v>0.44126747266666672</v>
      </c>
      <c r="D15" s="6">
        <v>0.19057511376263139</v>
      </c>
      <c r="E15" s="7">
        <f>AVERAGE(D15:D17)</f>
        <v>0.19886122011190824</v>
      </c>
      <c r="F15" s="6">
        <v>5.6264730913194354</v>
      </c>
      <c r="G15" s="7">
        <f>AVERAGE(F15:F17)</f>
        <v>5.0981734105087346</v>
      </c>
      <c r="H15" s="6">
        <v>0.33682937099999999</v>
      </c>
      <c r="I15" s="7">
        <f>AVERAGE(H15:H17)</f>
        <v>0.27669883766666664</v>
      </c>
      <c r="J15" s="6">
        <v>1.8432950281203013</v>
      </c>
      <c r="K15" s="8">
        <f>AVERAGE(J15:J17)</f>
        <v>1.6770188614843011</v>
      </c>
    </row>
    <row r="16" spans="1:11" ht="15">
      <c r="A16" s="5"/>
      <c r="B16" s="6">
        <v>0.55631937799999998</v>
      </c>
      <c r="C16" s="7"/>
      <c r="D16" s="6">
        <v>0.16531832866518503</v>
      </c>
      <c r="E16" s="7"/>
      <c r="F16" s="6">
        <v>5.1704775914499725</v>
      </c>
      <c r="G16" s="7"/>
      <c r="H16" s="6">
        <v>0.28240356700000002</v>
      </c>
      <c r="I16" s="7"/>
      <c r="J16" s="6">
        <v>1.4284314694253497</v>
      </c>
      <c r="K16" s="8"/>
    </row>
    <row r="17" spans="1:11" ht="15">
      <c r="A17" s="5"/>
      <c r="B17" s="6">
        <v>0.51201147899999999</v>
      </c>
      <c r="C17" s="7"/>
      <c r="D17" s="6">
        <v>0.24069021790790837</v>
      </c>
      <c r="E17" s="7"/>
      <c r="F17" s="6">
        <v>4.4975695487567942</v>
      </c>
      <c r="G17" s="7"/>
      <c r="H17" s="6">
        <v>0.210863575</v>
      </c>
      <c r="I17" s="7"/>
      <c r="J17" s="6">
        <v>1.7593300869072528</v>
      </c>
      <c r="K17" s="8"/>
    </row>
  </sheetData>
  <mergeCells count="5">
    <mergeCell ref="B1:C1"/>
    <mergeCell ref="D1:E1"/>
    <mergeCell ref="F1:G1"/>
    <mergeCell ref="H1:I1"/>
    <mergeCell ref="J1:K1"/>
  </mergeCells>
  <phoneticPr fontId="5"/>
  <pageMargins left="0.7" right="0.7" top="0.75" bottom="0.75" header="0.3" footer="0.3"/>
  <pageSetup paperSize="9" scale="7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6425-1DBE-4BA2-87AF-3A0B43C3DBBA}">
  <sheetPr>
    <tabColor theme="9" tint="0.79998168889431442"/>
    <pageSetUpPr fitToPage="1"/>
  </sheetPr>
  <dimension ref="A1:K14"/>
  <sheetViews>
    <sheetView workbookViewId="0">
      <selection sqref="A1:XFD1048576"/>
    </sheetView>
  </sheetViews>
  <sheetFormatPr defaultRowHeight="14.25"/>
  <cols>
    <col min="1" max="1" width="20.625" style="1" customWidth="1"/>
    <col min="2" max="16384" width="9" style="1"/>
  </cols>
  <sheetData>
    <row r="1" spans="1:11" ht="15.75" thickTop="1">
      <c r="A1" s="19"/>
      <c r="B1" s="61" t="s">
        <v>44</v>
      </c>
      <c r="C1" s="61"/>
      <c r="D1" s="61" t="s">
        <v>45</v>
      </c>
      <c r="E1" s="61"/>
      <c r="F1" s="61" t="s">
        <v>50</v>
      </c>
      <c r="G1" s="61"/>
      <c r="H1" s="61" t="s">
        <v>51</v>
      </c>
      <c r="I1" s="61"/>
      <c r="J1" s="61" t="s">
        <v>52</v>
      </c>
      <c r="K1" s="62"/>
    </row>
    <row r="2" spans="1:11" ht="15">
      <c r="A2" s="5"/>
      <c r="B2" s="6"/>
      <c r="C2" s="7" t="s">
        <v>43</v>
      </c>
      <c r="D2" s="6"/>
      <c r="E2" s="7" t="s">
        <v>43</v>
      </c>
      <c r="F2" s="6"/>
      <c r="G2" s="7" t="s">
        <v>43</v>
      </c>
      <c r="H2" s="6"/>
      <c r="I2" s="7" t="s">
        <v>43</v>
      </c>
      <c r="J2" s="6"/>
      <c r="K2" s="8" t="s">
        <v>43</v>
      </c>
    </row>
    <row r="3" spans="1:11" ht="15">
      <c r="A3" s="5" t="s">
        <v>46</v>
      </c>
      <c r="B3" s="6">
        <v>0.90064713258856632</v>
      </c>
      <c r="C3" s="7">
        <f>AVERAGE(B3:B5)</f>
        <v>1.0000000000000002</v>
      </c>
      <c r="D3" s="6">
        <v>0.89174652383735931</v>
      </c>
      <c r="E3" s="7">
        <f>AVERAGE(D3:D5)</f>
        <v>1</v>
      </c>
      <c r="F3" s="6">
        <v>1.150754864330167</v>
      </c>
      <c r="G3" s="7">
        <f>AVERAGE(F3:F5)</f>
        <v>1</v>
      </c>
      <c r="H3" s="6">
        <v>0.68733854665975824</v>
      </c>
      <c r="I3" s="7">
        <f>AVERAGE(H3:H5)</f>
        <v>1</v>
      </c>
      <c r="J3" s="6">
        <v>0.83365456624374601</v>
      </c>
      <c r="K3" s="8">
        <f>AVERAGE(J3:J5)</f>
        <v>1.0000000000000002</v>
      </c>
    </row>
    <row r="4" spans="1:11" ht="15">
      <c r="A4" s="5"/>
      <c r="B4" s="6">
        <v>1.1382903018945343</v>
      </c>
      <c r="C4" s="7"/>
      <c r="D4" s="6">
        <v>1.1775042551912107</v>
      </c>
      <c r="E4" s="7"/>
      <c r="F4" s="6">
        <v>0.890522728092351</v>
      </c>
      <c r="G4" s="7"/>
      <c r="H4" s="6">
        <v>1.3312266561745407</v>
      </c>
      <c r="I4" s="7"/>
      <c r="J4" s="6">
        <v>1.0731306195877286</v>
      </c>
      <c r="K4" s="8"/>
    </row>
    <row r="5" spans="1:11" ht="15">
      <c r="A5" s="5"/>
      <c r="B5" s="6">
        <v>0.96106256551689961</v>
      </c>
      <c r="C5" s="7"/>
      <c r="D5" s="6">
        <v>0.9307492209714302</v>
      </c>
      <c r="E5" s="7"/>
      <c r="F5" s="6">
        <v>0.95872240757748173</v>
      </c>
      <c r="G5" s="7"/>
      <c r="H5" s="6">
        <v>0.98143479716570114</v>
      </c>
      <c r="I5" s="7"/>
      <c r="J5" s="6">
        <v>1.0932148141685258</v>
      </c>
      <c r="K5" s="8"/>
    </row>
    <row r="6" spans="1:11" ht="15">
      <c r="A6" s="5" t="s">
        <v>47</v>
      </c>
      <c r="B6" s="6">
        <v>0.94820430445839032</v>
      </c>
      <c r="C6" s="7">
        <f>AVERAGE(B6:B8)</f>
        <v>0.84530941951817551</v>
      </c>
      <c r="D6" s="6">
        <v>7.6519089624873819</v>
      </c>
      <c r="E6" s="7">
        <f>AVERAGE(D6:D8)</f>
        <v>6.9039632903131798</v>
      </c>
      <c r="F6" s="6">
        <v>5.8584421131932931</v>
      </c>
      <c r="G6" s="7">
        <f>AVERAGE(F6:F8)</f>
        <v>5.7023893533004149</v>
      </c>
      <c r="H6" s="6">
        <v>2.1191371760675661</v>
      </c>
      <c r="I6" s="7">
        <f>AVERAGE(H6:H8)</f>
        <v>1.8380396957370506</v>
      </c>
      <c r="J6" s="6">
        <v>2.4345883863449984</v>
      </c>
      <c r="K6" s="8">
        <f>AVERAGE(J6:J8)</f>
        <v>1.9226504147257781</v>
      </c>
    </row>
    <row r="7" spans="1:11" ht="15">
      <c r="A7" s="5"/>
      <c r="B7" s="6">
        <v>0.91500831772369218</v>
      </c>
      <c r="C7" s="7"/>
      <c r="D7" s="6">
        <v>7.4133857945020596</v>
      </c>
      <c r="E7" s="7"/>
      <c r="F7" s="6">
        <v>4.9737076261213691</v>
      </c>
      <c r="G7" s="7"/>
      <c r="H7" s="6">
        <v>1.9343020288617259</v>
      </c>
      <c r="I7" s="7"/>
      <c r="J7" s="6">
        <v>1.9228307108542564</v>
      </c>
      <c r="K7" s="8"/>
    </row>
    <row r="8" spans="1:11" ht="15">
      <c r="A8" s="5"/>
      <c r="B8" s="6">
        <v>0.6727156363724438</v>
      </c>
      <c r="C8" s="7"/>
      <c r="D8" s="6">
        <v>5.6465951139500987</v>
      </c>
      <c r="E8" s="7"/>
      <c r="F8" s="6">
        <v>6.2750183205865833</v>
      </c>
      <c r="G8" s="7"/>
      <c r="H8" s="6">
        <v>1.4606798822818599</v>
      </c>
      <c r="I8" s="7"/>
      <c r="J8" s="6">
        <v>1.4105321469780792</v>
      </c>
      <c r="K8" s="8"/>
    </row>
    <row r="9" spans="1:11" ht="15">
      <c r="A9" s="5" t="s">
        <v>48</v>
      </c>
      <c r="B9" s="6">
        <v>3.134538939450219</v>
      </c>
      <c r="C9" s="7">
        <f>AVERAGE(B9:B11)</f>
        <v>2.8318503118429974</v>
      </c>
      <c r="D9" s="6">
        <v>37.285491017292422</v>
      </c>
      <c r="E9" s="7">
        <f>AVERAGE(D9:D11)</f>
        <v>33.395251753658627</v>
      </c>
      <c r="F9" s="6">
        <v>23.890058249937407</v>
      </c>
      <c r="G9" s="7">
        <f>AVERAGE(F9:F11)</f>
        <v>24.546675098919263</v>
      </c>
      <c r="H9" s="6">
        <v>6.3934935623972668</v>
      </c>
      <c r="I9" s="7">
        <f>AVERAGE(H9:H11)</f>
        <v>6.561255942378982</v>
      </c>
      <c r="J9" s="6">
        <v>8.2754988646964271</v>
      </c>
      <c r="K9" s="8">
        <f>AVERAGE(J9:J11)</f>
        <v>7.3981676976979962</v>
      </c>
    </row>
    <row r="10" spans="1:11" ht="15">
      <c r="A10" s="5"/>
      <c r="B10" s="6">
        <v>2.8945695598850425</v>
      </c>
      <c r="C10" s="7"/>
      <c r="D10" s="6">
        <v>33.942871200133695</v>
      </c>
      <c r="E10" s="7"/>
      <c r="F10" s="6">
        <v>23.483288466328755</v>
      </c>
      <c r="G10" s="7"/>
      <c r="H10" s="6">
        <v>7.4428997873989626</v>
      </c>
      <c r="I10" s="7"/>
      <c r="J10" s="6">
        <v>7.3308741961991588</v>
      </c>
      <c r="K10" s="8"/>
    </row>
    <row r="11" spans="1:11" ht="15">
      <c r="A11" s="5"/>
      <c r="B11" s="6">
        <v>2.4664424361937303</v>
      </c>
      <c r="C11" s="7"/>
      <c r="D11" s="6">
        <v>28.957393043549775</v>
      </c>
      <c r="E11" s="7"/>
      <c r="F11" s="6">
        <v>26.266678580491625</v>
      </c>
      <c r="G11" s="7"/>
      <c r="H11" s="6">
        <v>5.8473744773407175</v>
      </c>
      <c r="I11" s="7"/>
      <c r="J11" s="6">
        <v>6.5881300321984027</v>
      </c>
      <c r="K11" s="8"/>
    </row>
    <row r="12" spans="1:11" ht="15">
      <c r="A12" s="5" t="s">
        <v>49</v>
      </c>
      <c r="B12" s="6">
        <v>3.8528376451234454</v>
      </c>
      <c r="C12" s="7">
        <f>AVERAGE(B12:B14)</f>
        <v>3.8697248566118811</v>
      </c>
      <c r="D12" s="6">
        <v>47.778279643063527</v>
      </c>
      <c r="E12" s="7">
        <f>AVERAGE(D12:D14)</f>
        <v>44.941380428758954</v>
      </c>
      <c r="F12" s="6">
        <v>25.451117067420558</v>
      </c>
      <c r="G12" s="7">
        <f>AVERAGE(F12:F14)</f>
        <v>25.144871550850592</v>
      </c>
      <c r="H12" s="6">
        <v>8.2662364169280114</v>
      </c>
      <c r="I12" s="7">
        <f>AVERAGE(H12:H14)</f>
        <v>7.6478842623962846</v>
      </c>
      <c r="J12" s="6">
        <v>10.144911988621555</v>
      </c>
      <c r="K12" s="8">
        <f>AVERAGE(J12:J14)</f>
        <v>10.052465708965576</v>
      </c>
    </row>
    <row r="13" spans="1:11" ht="15">
      <c r="A13" s="5"/>
      <c r="B13" s="6">
        <v>3.9957658849752726</v>
      </c>
      <c r="C13" s="7"/>
      <c r="D13" s="6">
        <v>44.757583127512234</v>
      </c>
      <c r="E13" s="7"/>
      <c r="F13" s="6">
        <v>22.627391584547052</v>
      </c>
      <c r="G13" s="7"/>
      <c r="H13" s="6">
        <v>6.149995567194094</v>
      </c>
      <c r="I13" s="7"/>
      <c r="J13" s="6">
        <v>8.4922185681405864</v>
      </c>
      <c r="K13" s="8"/>
    </row>
    <row r="14" spans="1:11" ht="15">
      <c r="A14" s="5"/>
      <c r="B14" s="6">
        <v>3.7605710397369254</v>
      </c>
      <c r="C14" s="7"/>
      <c r="D14" s="6">
        <v>42.288278515701094</v>
      </c>
      <c r="E14" s="7"/>
      <c r="F14" s="6">
        <v>27.35610600058417</v>
      </c>
      <c r="G14" s="7"/>
      <c r="H14" s="6">
        <v>8.5274208030667449</v>
      </c>
      <c r="I14" s="7"/>
      <c r="J14" s="6">
        <v>11.520266570134583</v>
      </c>
      <c r="K14" s="8"/>
    </row>
  </sheetData>
  <mergeCells count="5">
    <mergeCell ref="B1:C1"/>
    <mergeCell ref="D1:E1"/>
    <mergeCell ref="F1:G1"/>
    <mergeCell ref="J1:K1"/>
    <mergeCell ref="H1:I1"/>
  </mergeCells>
  <phoneticPr fontId="5"/>
  <pageMargins left="0.7" right="0.7" top="0.75" bottom="0.75" header="0.3" footer="0.3"/>
  <pageSetup paperSize="9" scale="7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BCA3-A3BF-4A2A-A902-A9D5C271FA9E}">
  <sheetPr>
    <tabColor theme="9" tint="0.79998168889431442"/>
  </sheetPr>
  <dimension ref="A1:C25"/>
  <sheetViews>
    <sheetView workbookViewId="0">
      <selection sqref="A1:A1048576"/>
    </sheetView>
  </sheetViews>
  <sheetFormatPr defaultRowHeight="15"/>
  <cols>
    <col min="1" max="1" width="20.625" style="25" customWidth="1"/>
    <col min="2" max="2" width="22.25" style="25" customWidth="1"/>
    <col min="3" max="3" width="22.25" style="39" customWidth="1"/>
    <col min="4" max="11" width="9" style="25"/>
    <col min="12" max="13" width="13.375" style="25" bestFit="1" customWidth="1"/>
    <col min="14" max="16384" width="9" style="25"/>
  </cols>
  <sheetData>
    <row r="1" spans="1:3" ht="17.25" thickTop="1">
      <c r="A1" s="22"/>
      <c r="B1" s="23" t="s">
        <v>108</v>
      </c>
      <c r="C1" s="24" t="s">
        <v>12</v>
      </c>
    </row>
    <row r="2" spans="1:3">
      <c r="A2" s="26" t="s">
        <v>2</v>
      </c>
      <c r="B2" s="27">
        <v>0.87167234850273401</v>
      </c>
      <c r="C2" s="28">
        <f>AVERAGE(B2:B7)</f>
        <v>1.0000000000000002</v>
      </c>
    </row>
    <row r="3" spans="1:3">
      <c r="A3" s="26"/>
      <c r="B3" s="27">
        <v>1.3145061524368939</v>
      </c>
      <c r="C3" s="28"/>
    </row>
    <row r="4" spans="1:3">
      <c r="A4" s="26"/>
      <c r="B4" s="27">
        <v>0.95252755139622081</v>
      </c>
      <c r="C4" s="28"/>
    </row>
    <row r="5" spans="1:3">
      <c r="A5" s="26"/>
      <c r="B5" s="27">
        <v>1.0859924640911109</v>
      </c>
      <c r="C5" s="28"/>
    </row>
    <row r="6" spans="1:3">
      <c r="A6" s="26"/>
      <c r="B6" s="27">
        <v>0.91680281038406686</v>
      </c>
      <c r="C6" s="28"/>
    </row>
    <row r="7" spans="1:3">
      <c r="A7" s="26"/>
      <c r="B7" s="27">
        <v>0.85849867318897388</v>
      </c>
      <c r="C7" s="28"/>
    </row>
    <row r="8" spans="1:3">
      <c r="A8" s="26" t="s">
        <v>53</v>
      </c>
      <c r="B8" s="27">
        <v>1.767170634508419</v>
      </c>
      <c r="C8" s="28">
        <f>AVERAGE(B8:B13)</f>
        <v>1.8801573286241773</v>
      </c>
    </row>
    <row r="9" spans="1:3">
      <c r="A9" s="26"/>
      <c r="B9" s="27">
        <v>1.8879151596422805</v>
      </c>
      <c r="C9" s="28"/>
    </row>
    <row r="10" spans="1:3">
      <c r="A10" s="26"/>
      <c r="B10" s="27">
        <v>1.6340740181126232</v>
      </c>
      <c r="C10" s="28"/>
    </row>
    <row r="11" spans="1:3">
      <c r="A11" s="26"/>
      <c r="B11" s="27">
        <v>2.1703984210476612</v>
      </c>
      <c r="C11" s="28"/>
    </row>
    <row r="12" spans="1:3">
      <c r="A12" s="26"/>
      <c r="B12" s="27">
        <v>1.9806408355604246</v>
      </c>
      <c r="C12" s="28"/>
    </row>
    <row r="13" spans="1:3">
      <c r="A13" s="26"/>
      <c r="B13" s="27">
        <v>1.8407449028736558</v>
      </c>
      <c r="C13" s="28"/>
    </row>
    <row r="14" spans="1:3">
      <c r="A14" s="26" t="s">
        <v>120</v>
      </c>
      <c r="B14" s="27">
        <v>0.6257070816767869</v>
      </c>
      <c r="C14" s="28">
        <f>AVERAGE(B14:B19)</f>
        <v>0.76909710745752802</v>
      </c>
    </row>
    <row r="15" spans="1:3">
      <c r="A15" s="26"/>
      <c r="B15" s="27">
        <v>0.89079542557109548</v>
      </c>
      <c r="C15" s="28"/>
    </row>
    <row r="16" spans="1:3">
      <c r="A16" s="26"/>
      <c r="B16" s="27">
        <v>0.7627699659089836</v>
      </c>
      <c r="C16" s="28"/>
    </row>
    <row r="17" spans="1:3">
      <c r="A17" s="26"/>
      <c r="B17" s="27">
        <v>0.71344659231488394</v>
      </c>
      <c r="C17" s="28"/>
    </row>
    <row r="18" spans="1:3">
      <c r="A18" s="26"/>
      <c r="B18" s="27">
        <v>0.63060825550319666</v>
      </c>
      <c r="C18" s="28"/>
    </row>
    <row r="19" spans="1:3">
      <c r="A19" s="26"/>
      <c r="B19" s="27">
        <v>0.99125532377022085</v>
      </c>
      <c r="C19" s="28"/>
    </row>
    <row r="20" spans="1:3">
      <c r="A20" s="26" t="s">
        <v>121</v>
      </c>
      <c r="B20" s="27">
        <v>1.0346292956097194</v>
      </c>
      <c r="C20" s="28">
        <f>AVERAGE(B20:B25)</f>
        <v>0.76429509032702825</v>
      </c>
    </row>
    <row r="21" spans="1:3">
      <c r="A21" s="26"/>
      <c r="B21" s="27">
        <v>1.0863890908747511</v>
      </c>
      <c r="C21" s="28"/>
    </row>
    <row r="22" spans="1:3">
      <c r="A22" s="26"/>
      <c r="B22" s="27">
        <v>0.93096805265692728</v>
      </c>
      <c r="C22" s="28"/>
    </row>
    <row r="23" spans="1:3">
      <c r="A23" s="26"/>
      <c r="B23" s="27">
        <v>0.43413634517862371</v>
      </c>
      <c r="C23" s="28"/>
    </row>
    <row r="24" spans="1:3">
      <c r="A24" s="26"/>
      <c r="B24" s="27">
        <v>0.50618076737839146</v>
      </c>
      <c r="C24" s="28"/>
    </row>
    <row r="25" spans="1:3">
      <c r="A25" s="26"/>
      <c r="B25" s="27">
        <v>0.59346699026375682</v>
      </c>
      <c r="C25" s="2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D149-0AC9-4F17-8C61-F8E5C9873874}">
  <sheetPr>
    <tabColor theme="9" tint="0.79998168889431442"/>
  </sheetPr>
  <dimension ref="A1:C25"/>
  <sheetViews>
    <sheetView workbookViewId="0">
      <selection sqref="A1:XFD1048576"/>
    </sheetView>
  </sheetViews>
  <sheetFormatPr defaultRowHeight="15"/>
  <cols>
    <col min="1" max="1" width="20.625" style="25" customWidth="1"/>
    <col min="2" max="2" width="17.75" style="25" customWidth="1"/>
    <col min="3" max="3" width="17.75" style="39" customWidth="1"/>
    <col min="4" max="16384" width="9" style="25"/>
  </cols>
  <sheetData>
    <row r="1" spans="1:3" ht="17.25" thickTop="1">
      <c r="A1" s="22"/>
      <c r="B1" s="23" t="s">
        <v>108</v>
      </c>
      <c r="C1" s="24" t="s">
        <v>12</v>
      </c>
    </row>
    <row r="2" spans="1:3">
      <c r="A2" s="26" t="s">
        <v>1</v>
      </c>
      <c r="B2" s="27">
        <v>0.67306749339618155</v>
      </c>
      <c r="C2" s="28">
        <f>AVERAGE(B2:B7)</f>
        <v>1</v>
      </c>
    </row>
    <row r="3" spans="1:3">
      <c r="A3" s="26"/>
      <c r="B3" s="27">
        <v>1.0032425934420524</v>
      </c>
      <c r="C3" s="28"/>
    </row>
    <row r="4" spans="1:3">
      <c r="A4" s="26"/>
      <c r="B4" s="27">
        <v>1.0385710444314389</v>
      </c>
      <c r="C4" s="28"/>
    </row>
    <row r="5" spans="1:3">
      <c r="A5" s="26"/>
      <c r="B5" s="27">
        <v>1.330546811977033</v>
      </c>
      <c r="C5" s="28"/>
    </row>
    <row r="6" spans="1:3">
      <c r="A6" s="26"/>
      <c r="B6" s="27">
        <v>0.90207367805001504</v>
      </c>
      <c r="C6" s="28"/>
    </row>
    <row r="7" spans="1:3">
      <c r="A7" s="26"/>
      <c r="B7" s="27">
        <v>1.0524983787032789</v>
      </c>
      <c r="C7" s="28"/>
    </row>
    <row r="8" spans="1:3">
      <c r="A8" s="26" t="s">
        <v>117</v>
      </c>
      <c r="B8" s="27">
        <v>1.342172695781465</v>
      </c>
      <c r="C8" s="28">
        <f>AVERAGE(B8:B13)</f>
        <v>1.543877825406115</v>
      </c>
    </row>
    <row r="9" spans="1:3">
      <c r="A9" s="26"/>
      <c r="B9" s="27">
        <v>1.3990920738362254</v>
      </c>
      <c r="C9" s="28"/>
    </row>
    <row r="10" spans="1:3">
      <c r="A10" s="26"/>
      <c r="B10" s="27">
        <v>1.5409753088372531</v>
      </c>
      <c r="C10" s="28"/>
    </row>
    <row r="11" spans="1:3">
      <c r="A11" s="26"/>
      <c r="B11" s="27">
        <v>1.7519257841539992</v>
      </c>
      <c r="C11" s="28"/>
    </row>
    <row r="12" spans="1:3">
      <c r="A12" s="26"/>
      <c r="B12" s="27">
        <v>1.5450799576090222</v>
      </c>
      <c r="C12" s="28"/>
    </row>
    <row r="13" spans="1:3">
      <c r="A13" s="26"/>
      <c r="B13" s="27">
        <v>1.6840211322187248</v>
      </c>
      <c r="C13" s="28"/>
    </row>
    <row r="14" spans="1:3">
      <c r="A14" s="26" t="s">
        <v>118</v>
      </c>
      <c r="B14" s="27">
        <v>0.77826987867955266</v>
      </c>
      <c r="C14" s="28">
        <f>AVERAGE(B14:B19)</f>
        <v>0.82809114060201505</v>
      </c>
    </row>
    <row r="15" spans="1:3">
      <c r="A15" s="26"/>
      <c r="B15" s="27">
        <v>0.99937520760506793</v>
      </c>
      <c r="C15" s="28"/>
    </row>
    <row r="16" spans="1:3">
      <c r="A16" s="26"/>
      <c r="B16" s="27">
        <v>0.90549026431090929</v>
      </c>
      <c r="C16" s="28"/>
    </row>
    <row r="17" spans="1:3">
      <c r="A17" s="26"/>
      <c r="B17" s="27">
        <v>0.55562234067793925</v>
      </c>
      <c r="C17" s="28"/>
    </row>
    <row r="18" spans="1:3">
      <c r="A18" s="26"/>
      <c r="B18" s="27">
        <v>0.75945492795115543</v>
      </c>
      <c r="C18" s="28"/>
    </row>
    <row r="19" spans="1:3">
      <c r="A19" s="26"/>
      <c r="B19" s="27">
        <v>0.97033422438746608</v>
      </c>
      <c r="C19" s="28"/>
    </row>
    <row r="20" spans="1:3">
      <c r="A20" s="26" t="s">
        <v>119</v>
      </c>
      <c r="B20" s="27">
        <v>0.84007687319086999</v>
      </c>
      <c r="C20" s="28">
        <f>AVERAGE(B20:B25)</f>
        <v>1.0132194998497333</v>
      </c>
    </row>
    <row r="21" spans="1:3">
      <c r="A21" s="26"/>
      <c r="B21" s="27">
        <v>1.2356653643567801</v>
      </c>
      <c r="C21" s="28"/>
    </row>
    <row r="22" spans="1:3">
      <c r="A22" s="26"/>
      <c r="B22" s="27">
        <v>0.8670062162888913</v>
      </c>
      <c r="C22" s="28"/>
    </row>
    <row r="23" spans="1:3">
      <c r="A23" s="26"/>
      <c r="B23" s="27">
        <v>1.0617516331598678</v>
      </c>
      <c r="C23" s="28"/>
    </row>
    <row r="24" spans="1:3">
      <c r="A24" s="26"/>
      <c r="B24" s="27">
        <v>0.73069866025529484</v>
      </c>
      <c r="C24" s="28"/>
    </row>
    <row r="25" spans="1:3">
      <c r="A25" s="26"/>
      <c r="B25" s="27">
        <v>1.3441182518466965</v>
      </c>
      <c r="C25" s="2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3BF7-02B2-463A-BE32-373D12BAE115}">
  <sheetPr>
    <tabColor theme="9" tint="0.79998168889431442"/>
  </sheetPr>
  <dimension ref="A1:C10"/>
  <sheetViews>
    <sheetView workbookViewId="0">
      <selection activeCell="A8" sqref="A8"/>
    </sheetView>
  </sheetViews>
  <sheetFormatPr defaultRowHeight="15"/>
  <cols>
    <col min="1" max="1" width="20.625" style="25" customWidth="1"/>
    <col min="2" max="2" width="15.5" style="25" customWidth="1"/>
    <col min="3" max="3" width="15.5" style="39" customWidth="1"/>
    <col min="4" max="16384" width="9" style="25"/>
  </cols>
  <sheetData>
    <row r="1" spans="1:3" ht="15.75" thickTop="1">
      <c r="A1" s="22"/>
      <c r="B1" s="23"/>
      <c r="C1" s="24" t="s">
        <v>13</v>
      </c>
    </row>
    <row r="2" spans="1:3">
      <c r="A2" s="26" t="s">
        <v>1</v>
      </c>
      <c r="B2" s="27">
        <v>103.16328823126608</v>
      </c>
      <c r="C2" s="28">
        <f>AVERAGE(B2:B4)</f>
        <v>100</v>
      </c>
    </row>
    <row r="3" spans="1:3">
      <c r="A3" s="26"/>
      <c r="B3" s="27">
        <v>99.554579666513433</v>
      </c>
      <c r="C3" s="28"/>
    </row>
    <row r="4" spans="1:3">
      <c r="A4" s="26"/>
      <c r="B4" s="27">
        <v>97.282132102220501</v>
      </c>
      <c r="C4" s="28"/>
    </row>
    <row r="5" spans="1:3">
      <c r="A5" s="26" t="s">
        <v>22</v>
      </c>
      <c r="B5" s="27">
        <v>17.61388693553365</v>
      </c>
      <c r="C5" s="28">
        <f>AVERAGE(B5:B7)</f>
        <v>21.539119766300729</v>
      </c>
    </row>
    <row r="6" spans="1:3">
      <c r="A6" s="26"/>
      <c r="B6" s="27">
        <v>24.746191730785736</v>
      </c>
      <c r="C6" s="28"/>
    </row>
    <row r="7" spans="1:3">
      <c r="A7" s="26"/>
      <c r="B7" s="27">
        <v>22.257280632582805</v>
      </c>
      <c r="C7" s="28"/>
    </row>
    <row r="8" spans="1:3">
      <c r="A8" s="26" t="s">
        <v>125</v>
      </c>
      <c r="B8" s="27">
        <v>44.552488571189983</v>
      </c>
      <c r="C8" s="28">
        <f>AVERAGE(B8:B10)</f>
        <v>54.455919204769913</v>
      </c>
    </row>
    <row r="9" spans="1:3">
      <c r="A9" s="26"/>
      <c r="B9" s="27">
        <v>56.145309010272051</v>
      </c>
      <c r="C9" s="28"/>
    </row>
    <row r="10" spans="1:3">
      <c r="A10" s="26"/>
      <c r="B10" s="27">
        <v>62.669960032847719</v>
      </c>
      <c r="C10" s="2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A846-F76F-4292-BE53-20A79BDC1A8F}">
  <sheetPr>
    <tabColor theme="9" tint="0.79998168889431442"/>
  </sheetPr>
  <dimension ref="A1:C32"/>
  <sheetViews>
    <sheetView workbookViewId="0">
      <selection activeCell="A23" sqref="A23"/>
    </sheetView>
  </sheetViews>
  <sheetFormatPr defaultRowHeight="15"/>
  <cols>
    <col min="1" max="1" width="20.625" style="1" customWidth="1"/>
    <col min="2" max="2" width="12.25" style="1" customWidth="1"/>
    <col min="3" max="3" width="12.25" style="9" customWidth="1"/>
    <col min="4" max="16384" width="9" style="1"/>
  </cols>
  <sheetData>
    <row r="1" spans="1:3" ht="15.75" thickTop="1">
      <c r="A1" s="19"/>
      <c r="B1" s="30" t="s">
        <v>116</v>
      </c>
      <c r="C1" s="31" t="s">
        <v>13</v>
      </c>
    </row>
    <row r="2" spans="1:3">
      <c r="A2" s="5" t="s">
        <v>1</v>
      </c>
      <c r="B2" s="6">
        <v>4.2801165477745409</v>
      </c>
      <c r="C2" s="8">
        <f>AVERAGE(B2:B8)</f>
        <v>2.9823605643527427</v>
      </c>
    </row>
    <row r="3" spans="1:3">
      <c r="A3" s="5"/>
      <c r="B3" s="6">
        <v>2.7127499246458355</v>
      </c>
      <c r="C3" s="8"/>
    </row>
    <row r="4" spans="1:3">
      <c r="A4" s="5"/>
      <c r="B4" s="6">
        <v>3.2251582437456046</v>
      </c>
      <c r="C4" s="8"/>
    </row>
    <row r="5" spans="1:3">
      <c r="A5" s="5"/>
      <c r="B5" s="34">
        <v>2.9402756508422665</v>
      </c>
      <c r="C5" s="35"/>
    </row>
    <row r="6" spans="1:3">
      <c r="A6" s="5"/>
      <c r="B6" s="34">
        <v>2.0826952526799389</v>
      </c>
      <c r="C6" s="35"/>
    </row>
    <row r="7" spans="1:3">
      <c r="A7" s="5"/>
      <c r="B7" s="34">
        <v>2.4502297090352223</v>
      </c>
      <c r="C7" s="35"/>
    </row>
    <row r="8" spans="1:3">
      <c r="A8" s="5"/>
      <c r="B8" s="34">
        <v>3.1852986217457886</v>
      </c>
      <c r="C8" s="35"/>
    </row>
    <row r="9" spans="1:3">
      <c r="A9" s="5" t="s">
        <v>141</v>
      </c>
      <c r="B9" s="6">
        <v>93.831005726916516</v>
      </c>
      <c r="C9" s="8">
        <f>AVERAGE(B9:B15)</f>
        <v>100</v>
      </c>
    </row>
    <row r="10" spans="1:3">
      <c r="A10" s="5"/>
      <c r="B10" s="6">
        <v>79.845272782075767</v>
      </c>
      <c r="C10" s="8"/>
    </row>
    <row r="11" spans="1:3">
      <c r="A11" s="5"/>
      <c r="B11" s="6">
        <v>126.32372149100775</v>
      </c>
      <c r="C11" s="8"/>
    </row>
    <row r="12" spans="1:3">
      <c r="A12" s="5"/>
      <c r="B12" s="34">
        <v>103.88973966309341</v>
      </c>
      <c r="C12" s="35"/>
    </row>
    <row r="13" spans="1:3">
      <c r="A13" s="5"/>
      <c r="B13" s="34">
        <v>95.191424196018374</v>
      </c>
      <c r="C13" s="35"/>
    </row>
    <row r="14" spans="1:3">
      <c r="A14" s="5"/>
      <c r="B14" s="34">
        <v>100.82695252679939</v>
      </c>
      <c r="C14" s="35"/>
    </row>
    <row r="15" spans="1:3">
      <c r="A15" s="5"/>
      <c r="B15" s="34">
        <v>100.09188361408883</v>
      </c>
      <c r="C15" s="35"/>
    </row>
    <row r="16" spans="1:3">
      <c r="A16" s="5" t="s">
        <v>133</v>
      </c>
      <c r="B16" s="6">
        <v>31.498040791721088</v>
      </c>
      <c r="C16" s="8">
        <f>AVERAGE(B16:B22)</f>
        <v>26.365508790461966</v>
      </c>
    </row>
    <row r="17" spans="1:3">
      <c r="A17" s="5"/>
      <c r="B17" s="6">
        <v>18.717974480056267</v>
      </c>
      <c r="C17" s="8"/>
    </row>
    <row r="18" spans="1:3">
      <c r="A18" s="5"/>
      <c r="B18" s="6">
        <v>29.840249171104187</v>
      </c>
      <c r="C18" s="8"/>
    </row>
    <row r="19" spans="1:3">
      <c r="A19" s="5"/>
      <c r="B19" s="34">
        <v>24.134762633996935</v>
      </c>
      <c r="C19" s="35"/>
    </row>
    <row r="20" spans="1:3">
      <c r="A20" s="5"/>
      <c r="B20" s="34">
        <v>28.667687595712099</v>
      </c>
      <c r="C20" s="35"/>
    </row>
    <row r="21" spans="1:3">
      <c r="A21" s="5"/>
      <c r="B21" s="34">
        <v>29.892802450229709</v>
      </c>
      <c r="C21" s="35"/>
    </row>
    <row r="22" spans="1:3">
      <c r="A22" s="5"/>
      <c r="B22" s="34">
        <v>21.807044410413475</v>
      </c>
      <c r="C22" s="35"/>
    </row>
    <row r="23" spans="1:3">
      <c r="A23" s="5" t="s">
        <v>149</v>
      </c>
      <c r="B23" s="6">
        <v>21.069024414749325</v>
      </c>
      <c r="C23" s="8">
        <f>AVERAGE(B23:B29)</f>
        <v>16.006768895409827</v>
      </c>
    </row>
    <row r="24" spans="1:3">
      <c r="A24" s="5"/>
      <c r="B24" s="6">
        <v>8.4396664322314887</v>
      </c>
      <c r="C24" s="8"/>
    </row>
    <row r="25" spans="1:3">
      <c r="A25" s="5"/>
      <c r="B25" s="6">
        <v>11.604541344318296</v>
      </c>
      <c r="C25" s="8"/>
    </row>
    <row r="26" spans="1:3">
      <c r="A26" s="5"/>
      <c r="B26" s="34">
        <v>17.274119448698315</v>
      </c>
      <c r="C26" s="35"/>
    </row>
    <row r="27" spans="1:3">
      <c r="A27" s="5"/>
      <c r="B27" s="34">
        <v>16.049004594180705</v>
      </c>
      <c r="C27" s="35"/>
    </row>
    <row r="28" spans="1:3">
      <c r="A28" s="5"/>
      <c r="B28" s="34">
        <v>20.459418070444105</v>
      </c>
      <c r="C28" s="35"/>
    </row>
    <row r="29" spans="1:3">
      <c r="A29" s="5"/>
      <c r="B29" s="34">
        <v>17.151607963246555</v>
      </c>
      <c r="C29" s="35"/>
    </row>
    <row r="32" spans="1:3">
      <c r="A32" s="53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024A-ACF6-4E5A-96CC-96BB34A221D8}">
  <sheetPr>
    <tabColor theme="9" tint="0.79998168889431442"/>
  </sheetPr>
  <dimension ref="A1:C32"/>
  <sheetViews>
    <sheetView workbookViewId="0">
      <selection activeCell="A23" sqref="A23"/>
    </sheetView>
  </sheetViews>
  <sheetFormatPr defaultRowHeight="15"/>
  <cols>
    <col min="1" max="1" width="20.625" style="1" customWidth="1"/>
    <col min="2" max="2" width="13.375" style="1" customWidth="1"/>
    <col min="3" max="3" width="13.375" style="9" customWidth="1"/>
    <col min="4" max="16384" width="9" style="1"/>
  </cols>
  <sheetData>
    <row r="1" spans="1:3" ht="15.75" thickTop="1">
      <c r="A1" s="19"/>
      <c r="B1" s="30" t="s">
        <v>116</v>
      </c>
      <c r="C1" s="31" t="s">
        <v>13</v>
      </c>
    </row>
    <row r="2" spans="1:3">
      <c r="A2" s="5" t="s">
        <v>1</v>
      </c>
      <c r="B2" s="6">
        <v>121.89781021897809</v>
      </c>
      <c r="C2" s="8">
        <f>AVERAGE(B2:B8)</f>
        <v>99.999999999999986</v>
      </c>
    </row>
    <row r="3" spans="1:3">
      <c r="A3" s="5"/>
      <c r="B3" s="6">
        <v>93.743482794577687</v>
      </c>
      <c r="C3" s="8"/>
    </row>
    <row r="4" spans="1:3">
      <c r="A4" s="5"/>
      <c r="B4" s="6">
        <v>84.358706986444204</v>
      </c>
      <c r="C4" s="8"/>
    </row>
    <row r="5" spans="1:3">
      <c r="A5" s="5"/>
      <c r="B5" s="34">
        <v>103.65577483015204</v>
      </c>
      <c r="C5" s="35"/>
    </row>
    <row r="6" spans="1:3">
      <c r="A6" s="5"/>
      <c r="B6" s="34">
        <v>97.444192817858294</v>
      </c>
      <c r="C6" s="35"/>
    </row>
    <row r="7" spans="1:3">
      <c r="A7" s="5"/>
      <c r="B7" s="34">
        <v>100.29116790682626</v>
      </c>
      <c r="C7" s="35"/>
    </row>
    <row r="8" spans="1:3">
      <c r="A8" s="5"/>
      <c r="B8" s="34">
        <v>98.608864445163377</v>
      </c>
      <c r="C8" s="35"/>
    </row>
    <row r="9" spans="1:3">
      <c r="A9" s="5" t="s">
        <v>22</v>
      </c>
      <c r="B9" s="6">
        <v>32.012513034410844</v>
      </c>
      <c r="C9" s="8">
        <f>AVERAGE(B9:B15)</f>
        <v>22.667356726782511</v>
      </c>
    </row>
    <row r="10" spans="1:3">
      <c r="A10" s="5"/>
      <c r="B10" s="6">
        <v>40.875912408759127</v>
      </c>
      <c r="C10" s="8"/>
    </row>
    <row r="11" spans="1:3">
      <c r="A11" s="5"/>
      <c r="B11" s="6">
        <v>12.408759124087592</v>
      </c>
      <c r="C11" s="8"/>
    </row>
    <row r="12" spans="1:3">
      <c r="A12" s="5"/>
      <c r="B12" s="34">
        <v>17.987706243934003</v>
      </c>
      <c r="C12" s="35"/>
    </row>
    <row r="13" spans="1:3">
      <c r="A13" s="5"/>
      <c r="B13" s="34">
        <v>21.09349725008088</v>
      </c>
      <c r="C13" s="35"/>
    </row>
    <row r="14" spans="1:3">
      <c r="A14" s="5"/>
      <c r="B14" s="34">
        <v>15.270139113555484</v>
      </c>
      <c r="C14" s="35"/>
    </row>
    <row r="15" spans="1:3">
      <c r="A15" s="5"/>
      <c r="B15" s="34">
        <v>19.022969912649629</v>
      </c>
      <c r="C15" s="35"/>
    </row>
    <row r="16" spans="1:3">
      <c r="A16" s="5" t="s">
        <v>150</v>
      </c>
      <c r="B16" s="6">
        <v>78.832116788321173</v>
      </c>
      <c r="C16" s="8">
        <f>AVERAGE(B16:B22)</f>
        <v>65.136762457889532</v>
      </c>
    </row>
    <row r="17" spans="1:3">
      <c r="A17" s="5"/>
      <c r="B17" s="6">
        <v>99.895724713242956</v>
      </c>
      <c r="C17" s="8"/>
    </row>
    <row r="18" spans="1:3">
      <c r="A18" s="5"/>
      <c r="B18" s="6">
        <v>80.917622523461944</v>
      </c>
      <c r="C18" s="8"/>
    </row>
    <row r="19" spans="1:3">
      <c r="A19" s="5"/>
      <c r="B19" s="34">
        <v>45.681009382077001</v>
      </c>
      <c r="C19" s="35"/>
    </row>
    <row r="20" spans="1:3">
      <c r="A20" s="5"/>
      <c r="B20" s="34">
        <v>46.457457133613715</v>
      </c>
      <c r="C20" s="35"/>
    </row>
    <row r="21" spans="1:3">
      <c r="A21" s="5"/>
      <c r="B21" s="34">
        <v>54.092526690391466</v>
      </c>
      <c r="C21" s="35"/>
    </row>
    <row r="22" spans="1:3">
      <c r="A22" s="5"/>
      <c r="B22" s="34">
        <v>50.08087997411841</v>
      </c>
      <c r="C22" s="35"/>
    </row>
    <row r="23" spans="1:3">
      <c r="A23" s="5" t="s">
        <v>151</v>
      </c>
      <c r="B23" s="6">
        <v>65.589155370177266</v>
      </c>
      <c r="C23" s="8">
        <f>AVERAGE(B23:B29)</f>
        <v>37.664347312223398</v>
      </c>
    </row>
    <row r="24" spans="1:3">
      <c r="A24" s="5"/>
      <c r="B24" s="6">
        <v>38.16475495307612</v>
      </c>
      <c r="C24" s="8"/>
    </row>
    <row r="25" spans="1:3">
      <c r="A25" s="5"/>
      <c r="B25" s="6">
        <v>57.664233576642332</v>
      </c>
      <c r="C25" s="8"/>
    </row>
    <row r="26" spans="1:3">
      <c r="A26" s="5"/>
      <c r="B26" s="34">
        <v>25.105143966353932</v>
      </c>
      <c r="C26" s="35"/>
    </row>
    <row r="27" spans="1:3">
      <c r="A27" s="5"/>
      <c r="B27" s="34">
        <v>26.269815593659011</v>
      </c>
      <c r="C27" s="35"/>
    </row>
    <row r="28" spans="1:3">
      <c r="A28" s="5"/>
      <c r="B28" s="34">
        <v>25.622775800711743</v>
      </c>
      <c r="C28" s="35"/>
    </row>
    <row r="29" spans="1:3">
      <c r="A29" s="5"/>
      <c r="B29" s="34">
        <v>25.234551924943382</v>
      </c>
      <c r="C29" s="35"/>
    </row>
    <row r="32" spans="1:3">
      <c r="A32" s="53"/>
      <c r="B32" s="3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CD4-3449-4E09-8FC9-35616E347812}">
  <sheetPr>
    <tabColor theme="5" tint="0.59999389629810485"/>
  </sheetPr>
  <dimension ref="A1:C11"/>
  <sheetViews>
    <sheetView workbookViewId="0">
      <selection sqref="A1:XFD1048576"/>
    </sheetView>
  </sheetViews>
  <sheetFormatPr defaultRowHeight="15"/>
  <cols>
    <col min="1" max="1" width="20.625" style="1" customWidth="1"/>
    <col min="2" max="2" width="7.75" style="1" customWidth="1"/>
    <col min="3" max="3" width="7.75" style="9" customWidth="1"/>
    <col min="4" max="16384" width="9" style="1"/>
  </cols>
  <sheetData>
    <row r="1" spans="1:3" ht="15.75" thickTop="1">
      <c r="A1" s="19"/>
      <c r="B1" s="20" t="s">
        <v>115</v>
      </c>
      <c r="C1" s="21" t="s">
        <v>23</v>
      </c>
    </row>
    <row r="2" spans="1:3">
      <c r="A2" s="5" t="s">
        <v>1</v>
      </c>
      <c r="B2" s="6">
        <v>74.15326721304622</v>
      </c>
      <c r="C2" s="8">
        <f>AVERAGE(B2:B6)</f>
        <v>100</v>
      </c>
    </row>
    <row r="3" spans="1:3">
      <c r="A3" s="5"/>
      <c r="B3" s="6">
        <v>113.06101289264019</v>
      </c>
      <c r="C3" s="8"/>
    </row>
    <row r="4" spans="1:3">
      <c r="A4" s="5"/>
      <c r="B4" s="6">
        <v>71.498806388092646</v>
      </c>
      <c r="C4" s="8"/>
    </row>
    <row r="5" spans="1:3">
      <c r="A5" s="5"/>
      <c r="B5" s="6">
        <v>173.72069124456857</v>
      </c>
      <c r="C5" s="8"/>
    </row>
    <row r="6" spans="1:3">
      <c r="A6" s="5"/>
      <c r="B6" s="6">
        <v>67.566222261652371</v>
      </c>
      <c r="C6" s="8"/>
    </row>
    <row r="7" spans="1:3" ht="17.25">
      <c r="A7" s="5" t="s">
        <v>103</v>
      </c>
      <c r="B7" s="6">
        <v>62.232699255687884</v>
      </c>
      <c r="C7" s="8">
        <f>AVERAGE(B7:B11)</f>
        <v>43.882407557536581</v>
      </c>
    </row>
    <row r="8" spans="1:3">
      <c r="A8" s="5"/>
      <c r="B8" s="6">
        <v>53.9743554444713</v>
      </c>
      <c r="C8" s="8"/>
    </row>
    <row r="9" spans="1:3">
      <c r="A9" s="5"/>
      <c r="B9" s="6">
        <v>35.66336218192869</v>
      </c>
      <c r="C9" s="8"/>
    </row>
    <row r="10" spans="1:3">
      <c r="A10" s="5"/>
      <c r="B10" s="6">
        <v>31.878258723666352</v>
      </c>
      <c r="C10" s="8"/>
    </row>
    <row r="11" spans="1:3">
      <c r="A11" s="5"/>
      <c r="B11" s="6">
        <v>35.66336218192869</v>
      </c>
      <c r="C11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B50C-985E-407C-A8B6-B8AC26603604}">
  <sheetPr>
    <tabColor theme="5" tint="0.59999389629810485"/>
  </sheetPr>
  <dimension ref="A1:C11"/>
  <sheetViews>
    <sheetView workbookViewId="0">
      <selection sqref="A1:XFD1048576"/>
    </sheetView>
  </sheetViews>
  <sheetFormatPr defaultRowHeight="14.25"/>
  <cols>
    <col min="1" max="1" width="20.625" style="1" customWidth="1"/>
    <col min="2" max="3" width="9.125" style="1" customWidth="1"/>
    <col min="4" max="16384" width="9" style="1"/>
  </cols>
  <sheetData>
    <row r="1" spans="1:3" ht="15.75" thickTop="1">
      <c r="A1" s="19"/>
      <c r="B1" s="20" t="s">
        <v>79</v>
      </c>
      <c r="C1" s="21" t="s">
        <v>23</v>
      </c>
    </row>
    <row r="2" spans="1:3" ht="15">
      <c r="A2" s="5" t="s">
        <v>1</v>
      </c>
      <c r="B2" s="34">
        <v>128.21214633542976</v>
      </c>
      <c r="C2" s="8">
        <f>AVERAGE(B2:B5)</f>
        <v>100</v>
      </c>
    </row>
    <row r="3" spans="1:3" ht="15">
      <c r="A3" s="5"/>
      <c r="B3" s="34">
        <v>65.674172759907648</v>
      </c>
      <c r="C3" s="8"/>
    </row>
    <row r="4" spans="1:3" ht="15">
      <c r="A4" s="5"/>
      <c r="B4" s="34">
        <v>143.09406234461161</v>
      </c>
      <c r="C4" s="8"/>
    </row>
    <row r="5" spans="1:3" ht="15">
      <c r="A5" s="5"/>
      <c r="B5" s="34">
        <v>63.019618560050958</v>
      </c>
      <c r="C5" s="8"/>
    </row>
    <row r="6" spans="1:3" ht="17.25">
      <c r="A6" s="5" t="s">
        <v>103</v>
      </c>
      <c r="B6" s="34">
        <v>37.793164447713821</v>
      </c>
      <c r="C6" s="8">
        <f>AVERAGE(B6:B9)</f>
        <v>32.250074458686946</v>
      </c>
    </row>
    <row r="7" spans="1:3">
      <c r="A7" s="5"/>
      <c r="B7" s="34">
        <v>37.169208811962953</v>
      </c>
      <c r="C7" s="51"/>
    </row>
    <row r="8" spans="1:3" ht="15">
      <c r="A8" s="5"/>
      <c r="B8" s="34">
        <v>37.86431267695248</v>
      </c>
      <c r="C8" s="8"/>
    </row>
    <row r="9" spans="1:3" ht="15">
      <c r="A9" s="5"/>
      <c r="B9" s="34">
        <v>16.173611898118516</v>
      </c>
      <c r="C9" s="8"/>
    </row>
    <row r="10" spans="1:3" ht="15">
      <c r="C10" s="9"/>
    </row>
    <row r="11" spans="1:3" ht="15">
      <c r="B11" s="32"/>
      <c r="C11" s="9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6E2D-3686-4B1A-9CD1-3C335D779B9C}">
  <sheetPr>
    <tabColor theme="7" tint="0.79998168889431442"/>
  </sheetPr>
  <dimension ref="A1:C18"/>
  <sheetViews>
    <sheetView workbookViewId="0">
      <selection sqref="A1:XFD1048576"/>
    </sheetView>
  </sheetViews>
  <sheetFormatPr defaultRowHeight="14.25"/>
  <cols>
    <col min="1" max="1" width="20.625" style="1" customWidth="1"/>
    <col min="2" max="3" width="14.625" style="1" customWidth="1"/>
    <col min="4" max="16384" width="9" style="1"/>
  </cols>
  <sheetData>
    <row r="1" spans="1:3" ht="15.75" thickTop="1">
      <c r="A1" s="19"/>
      <c r="B1" s="20" t="s">
        <v>81</v>
      </c>
      <c r="C1" s="21" t="s">
        <v>13</v>
      </c>
    </row>
    <row r="2" spans="1:3" ht="15">
      <c r="A2" s="5" t="s">
        <v>1</v>
      </c>
      <c r="B2" s="6">
        <v>1.95</v>
      </c>
      <c r="C2" s="8">
        <f>AVERAGE(B2:B8)</f>
        <v>1.4488571428571428</v>
      </c>
    </row>
    <row r="3" spans="1:3" ht="15">
      <c r="A3" s="5"/>
      <c r="B3" s="6">
        <v>1.268</v>
      </c>
      <c r="C3" s="8"/>
    </row>
    <row r="4" spans="1:3" ht="15">
      <c r="A4" s="5"/>
      <c r="B4" s="6">
        <v>1.7789999999999999</v>
      </c>
      <c r="C4" s="8"/>
    </row>
    <row r="5" spans="1:3" ht="15">
      <c r="A5" s="5"/>
      <c r="B5" s="6">
        <v>1.6479999999999999</v>
      </c>
      <c r="C5" s="8"/>
    </row>
    <row r="6" spans="1:3" ht="15">
      <c r="A6" s="5"/>
      <c r="B6" s="6">
        <v>0.81</v>
      </c>
      <c r="C6" s="8"/>
    </row>
    <row r="7" spans="1:3" ht="15">
      <c r="A7" s="5"/>
      <c r="B7" s="6">
        <v>0.97099999999999997</v>
      </c>
      <c r="C7" s="8"/>
    </row>
    <row r="8" spans="1:3" ht="15">
      <c r="A8" s="5"/>
      <c r="B8" s="6">
        <v>1.716</v>
      </c>
      <c r="C8" s="8"/>
    </row>
    <row r="9" spans="1:3" ht="17.25">
      <c r="A9" s="5" t="s">
        <v>103</v>
      </c>
      <c r="B9" s="6">
        <v>1.093</v>
      </c>
      <c r="C9" s="8">
        <f>AVERAGE(B9:B18)</f>
        <v>0.94499999999999995</v>
      </c>
    </row>
    <row r="10" spans="1:3">
      <c r="A10" s="5"/>
      <c r="B10" s="6">
        <v>2.1309999999999998</v>
      </c>
      <c r="C10" s="51"/>
    </row>
    <row r="11" spans="1:3">
      <c r="A11" s="5"/>
      <c r="B11" s="6">
        <v>0.38</v>
      </c>
      <c r="C11" s="51"/>
    </row>
    <row r="12" spans="1:3">
      <c r="A12" s="5"/>
      <c r="B12" s="6">
        <v>0.502</v>
      </c>
      <c r="C12" s="51"/>
    </row>
    <row r="13" spans="1:3">
      <c r="A13" s="5"/>
      <c r="B13" s="6">
        <v>0.82399999999999995</v>
      </c>
      <c r="C13" s="51"/>
    </row>
    <row r="14" spans="1:3">
      <c r="A14" s="5"/>
      <c r="B14" s="6">
        <v>0.83899999999999997</v>
      </c>
      <c r="C14" s="51"/>
    </row>
    <row r="15" spans="1:3">
      <c r="A15" s="5"/>
      <c r="B15" s="6">
        <v>1.1399999999999999</v>
      </c>
      <c r="C15" s="51"/>
    </row>
    <row r="16" spans="1:3">
      <c r="A16" s="5"/>
      <c r="B16" s="6">
        <v>0.57299999999999995</v>
      </c>
      <c r="C16" s="51"/>
    </row>
    <row r="17" spans="1:3">
      <c r="A17" s="5"/>
      <c r="B17" s="6">
        <v>1.0449999999999999</v>
      </c>
      <c r="C17" s="51"/>
    </row>
    <row r="18" spans="1:3">
      <c r="A18" s="5"/>
      <c r="B18" s="6">
        <v>0.92300000000000004</v>
      </c>
      <c r="C18" s="5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BCC4-6D94-4263-9D02-DF93D8E64D1E}">
  <sheetPr>
    <tabColor theme="5" tint="0.59999389629810485"/>
  </sheetPr>
  <dimension ref="A1:C11"/>
  <sheetViews>
    <sheetView workbookViewId="0">
      <selection sqref="A1:XFD1048576"/>
    </sheetView>
  </sheetViews>
  <sheetFormatPr defaultRowHeight="14.25"/>
  <cols>
    <col min="1" max="1" width="20.625" style="1" customWidth="1"/>
    <col min="2" max="3" width="9.25" style="1" customWidth="1"/>
    <col min="4" max="16384" width="9" style="1"/>
  </cols>
  <sheetData>
    <row r="1" spans="1:3" ht="15.75" thickTop="1">
      <c r="A1" s="19"/>
      <c r="B1" s="20" t="s">
        <v>115</v>
      </c>
      <c r="C1" s="21" t="s">
        <v>23</v>
      </c>
    </row>
    <row r="2" spans="1:3" ht="15">
      <c r="A2" s="5" t="s">
        <v>1</v>
      </c>
      <c r="B2" s="6">
        <v>108.46413004164255</v>
      </c>
      <c r="C2" s="8">
        <f>AVERAGE(B2:B5)</f>
        <v>99.999999999999972</v>
      </c>
    </row>
    <row r="3" spans="1:3" ht="15">
      <c r="A3" s="5"/>
      <c r="B3" s="6">
        <v>95.257695783117441</v>
      </c>
      <c r="C3" s="8"/>
    </row>
    <row r="4" spans="1:3" ht="15">
      <c r="A4" s="5"/>
      <c r="B4" s="6">
        <v>36.154695189049399</v>
      </c>
      <c r="C4" s="8"/>
    </row>
    <row r="5" spans="1:3" ht="15">
      <c r="A5" s="5"/>
      <c r="B5" s="6">
        <v>160.12347898619052</v>
      </c>
      <c r="C5" s="8"/>
    </row>
    <row r="6" spans="1:3" ht="17.25">
      <c r="A6" s="5" t="s">
        <v>103</v>
      </c>
      <c r="B6" s="6">
        <v>17.01398467119839</v>
      </c>
      <c r="C6" s="8">
        <f>AVERAGE(B6:B8)</f>
        <v>21.02736304385218</v>
      </c>
    </row>
    <row r="7" spans="1:3" ht="15">
      <c r="A7" s="5"/>
      <c r="B7" s="6">
        <v>20.27271982324946</v>
      </c>
      <c r="C7" s="8"/>
    </row>
    <row r="8" spans="1:3" ht="15">
      <c r="A8" s="5"/>
      <c r="B8" s="6">
        <v>25.795384637108693</v>
      </c>
      <c r="C8" s="8"/>
    </row>
    <row r="9" spans="1:3" ht="15">
      <c r="C9" s="9"/>
    </row>
    <row r="10" spans="1:3" ht="15">
      <c r="C10" s="9"/>
    </row>
    <row r="11" spans="1:3" ht="15">
      <c r="C11" s="9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3316-AE46-4701-8ABA-B22C7459157A}">
  <sheetPr>
    <tabColor theme="5" tint="0.59999389629810485"/>
  </sheetPr>
  <dimension ref="A1:C11"/>
  <sheetViews>
    <sheetView workbookViewId="0">
      <selection activeCell="B19" sqref="B19"/>
    </sheetView>
  </sheetViews>
  <sheetFormatPr defaultRowHeight="14.25"/>
  <cols>
    <col min="1" max="1" width="20.625" style="1" customWidth="1"/>
    <col min="2" max="16384" width="9" style="1"/>
  </cols>
  <sheetData>
    <row r="1" spans="1:3" ht="15.75" thickTop="1">
      <c r="A1" s="19"/>
      <c r="B1" s="20" t="s">
        <v>79</v>
      </c>
      <c r="C1" s="21" t="s">
        <v>23</v>
      </c>
    </row>
    <row r="2" spans="1:3" ht="15">
      <c r="A2" s="5" t="s">
        <v>1</v>
      </c>
      <c r="B2" s="34">
        <v>82.607620953958588</v>
      </c>
      <c r="C2" s="8">
        <f>AVERAGE(B2:B5)</f>
        <v>100</v>
      </c>
    </row>
    <row r="3" spans="1:3" ht="15">
      <c r="A3" s="5"/>
      <c r="B3" s="34">
        <v>115.16845808396083</v>
      </c>
      <c r="C3" s="8"/>
    </row>
    <row r="4" spans="1:3" ht="15">
      <c r="A4" s="5"/>
      <c r="B4" s="34">
        <v>130.07386583618685</v>
      </c>
      <c r="C4" s="8"/>
    </row>
    <row r="5" spans="1:3" ht="15">
      <c r="A5" s="5"/>
      <c r="B5" s="34">
        <v>72.150055125893715</v>
      </c>
      <c r="C5" s="8"/>
    </row>
    <row r="6" spans="1:3" ht="17.25">
      <c r="A6" s="5" t="s">
        <v>103</v>
      </c>
      <c r="B6" s="34">
        <v>27.264261142440947</v>
      </c>
      <c r="C6" s="8">
        <f>AVERAGE(B6:B9)</f>
        <v>27.510407227269891</v>
      </c>
    </row>
    <row r="7" spans="1:3">
      <c r="A7" s="5"/>
      <c r="B7" s="34">
        <v>38.264963945310356</v>
      </c>
      <c r="C7" s="51"/>
    </row>
    <row r="8" spans="1:3">
      <c r="A8" s="5"/>
      <c r="B8" s="34">
        <v>20.269952899221412</v>
      </c>
      <c r="C8" s="51"/>
    </row>
    <row r="9" spans="1:3" ht="15">
      <c r="A9" s="5"/>
      <c r="B9" s="34">
        <v>24.242450922106858</v>
      </c>
      <c r="C9" s="8"/>
    </row>
    <row r="11" spans="1:3">
      <c r="B11" s="3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2F16-7DBC-4585-A399-40DA5B6D9484}">
  <sheetPr>
    <tabColor theme="5" tint="0.59999389629810485"/>
  </sheetPr>
  <dimension ref="A1:C24"/>
  <sheetViews>
    <sheetView workbookViewId="0">
      <selection sqref="A1:A1048576"/>
    </sheetView>
  </sheetViews>
  <sheetFormatPr defaultRowHeight="15"/>
  <cols>
    <col min="1" max="1" width="20.625" style="1" customWidth="1"/>
    <col min="2" max="2" width="15.125" style="1" customWidth="1"/>
    <col min="3" max="3" width="15.125" style="9" customWidth="1"/>
    <col min="4" max="16384" width="9" style="1"/>
  </cols>
  <sheetData>
    <row r="1" spans="1:3" ht="15.75" thickTop="1">
      <c r="A1" s="19"/>
      <c r="B1" s="23" t="s">
        <v>78</v>
      </c>
      <c r="C1" s="21" t="s">
        <v>23</v>
      </c>
    </row>
    <row r="2" spans="1:3">
      <c r="A2" s="5" t="s">
        <v>1</v>
      </c>
      <c r="B2" s="6">
        <v>18.480893959521762</v>
      </c>
      <c r="C2" s="8">
        <f>AVERAGE(B2:B12)</f>
        <v>99.999999999999986</v>
      </c>
    </row>
    <row r="3" spans="1:3">
      <c r="A3" s="5"/>
      <c r="B3" s="6">
        <v>159.27951863718059</v>
      </c>
      <c r="C3" s="8"/>
    </row>
    <row r="4" spans="1:3">
      <c r="A4" s="5"/>
      <c r="B4" s="6">
        <v>106.67343908728608</v>
      </c>
      <c r="C4" s="8"/>
    </row>
    <row r="5" spans="1:3">
      <c r="A5" s="5"/>
      <c r="B5" s="6">
        <v>106.84535437993281</v>
      </c>
      <c r="C5" s="8"/>
    </row>
    <row r="6" spans="1:3">
      <c r="A6" s="5"/>
      <c r="B6" s="6">
        <v>16.503868094084552</v>
      </c>
      <c r="C6" s="8"/>
    </row>
    <row r="7" spans="1:3">
      <c r="A7" s="5"/>
      <c r="B7" s="6">
        <v>477.49472532624833</v>
      </c>
      <c r="C7" s="8"/>
    </row>
    <row r="8" spans="1:3">
      <c r="A8" s="5"/>
      <c r="B8" s="6">
        <v>140.45479409236538</v>
      </c>
      <c r="C8" s="8"/>
    </row>
    <row r="9" spans="1:3">
      <c r="A9" s="5"/>
      <c r="B9" s="6">
        <v>18.223021020551691</v>
      </c>
      <c r="C9" s="8"/>
    </row>
    <row r="10" spans="1:3">
      <c r="A10" s="5"/>
      <c r="B10" s="6">
        <v>13.839181058060483</v>
      </c>
      <c r="C10" s="8"/>
    </row>
    <row r="11" spans="1:3">
      <c r="A11" s="5"/>
      <c r="B11" s="6">
        <v>21.661326873485972</v>
      </c>
      <c r="C11" s="8"/>
    </row>
    <row r="12" spans="1:3">
      <c r="A12" s="5"/>
      <c r="B12" s="6">
        <v>20.543877471282332</v>
      </c>
      <c r="C12" s="8"/>
    </row>
    <row r="13" spans="1:3" ht="17.25">
      <c r="A13" s="5" t="s">
        <v>103</v>
      </c>
      <c r="B13" s="6">
        <v>1.8910682191138548</v>
      </c>
      <c r="C13" s="8">
        <f>AVERAGE(B13:B24)</f>
        <v>8.3522179677528587</v>
      </c>
    </row>
    <row r="14" spans="1:3">
      <c r="A14" s="5"/>
      <c r="B14" s="6">
        <v>0.42978823161678514</v>
      </c>
      <c r="C14" s="8"/>
    </row>
    <row r="15" spans="1:3">
      <c r="A15" s="5"/>
      <c r="B15" s="6">
        <v>3.8680940845510667</v>
      </c>
      <c r="C15" s="8"/>
    </row>
    <row r="16" spans="1:3">
      <c r="A16" s="5"/>
      <c r="B16" s="6">
        <v>2.32085645073064</v>
      </c>
      <c r="C16" s="8"/>
    </row>
    <row r="17" spans="1:3">
      <c r="A17" s="5"/>
      <c r="B17" s="6">
        <v>55.700554817535362</v>
      </c>
      <c r="C17" s="8"/>
    </row>
    <row r="18" spans="1:3">
      <c r="A18" s="5"/>
      <c r="B18" s="6">
        <v>4.9855434867547084</v>
      </c>
      <c r="C18" s="8"/>
    </row>
    <row r="19" spans="1:3">
      <c r="A19" s="5"/>
      <c r="B19" s="6">
        <v>28.709853872001251</v>
      </c>
      <c r="C19" s="8"/>
    </row>
    <row r="20" spans="1:3">
      <c r="A20" s="5"/>
      <c r="B20" s="6">
        <v>0.42978823161678514</v>
      </c>
      <c r="C20" s="8"/>
    </row>
    <row r="21" spans="1:3">
      <c r="A21" s="5"/>
      <c r="B21" s="6">
        <v>0.77361881691021317</v>
      </c>
      <c r="C21" s="8"/>
    </row>
    <row r="22" spans="1:3">
      <c r="A22" s="5"/>
      <c r="B22" s="6">
        <v>0.34383058529342814</v>
      </c>
      <c r="C22" s="8"/>
    </row>
    <row r="23" spans="1:3">
      <c r="A23" s="5"/>
      <c r="B23" s="6">
        <v>0.60170352426349927</v>
      </c>
      <c r="C23" s="8"/>
    </row>
    <row r="24" spans="1:3">
      <c r="A24" s="5"/>
      <c r="B24" s="6">
        <v>0.17191529264671407</v>
      </c>
      <c r="C24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3EBE-3D39-482B-BEC6-12D9FBBB1DE1}">
  <sheetPr>
    <tabColor theme="5" tint="0.59999389629810485"/>
  </sheetPr>
  <dimension ref="A1:C16"/>
  <sheetViews>
    <sheetView workbookViewId="0">
      <selection sqref="A1:XFD1048576"/>
    </sheetView>
  </sheetViews>
  <sheetFormatPr defaultRowHeight="14.25"/>
  <cols>
    <col min="1" max="1" width="20.625" style="1" customWidth="1"/>
    <col min="2" max="3" width="12.625" style="1" customWidth="1"/>
    <col min="4" max="16384" width="9" style="1"/>
  </cols>
  <sheetData>
    <row r="1" spans="1:3" ht="15.75" thickTop="1">
      <c r="A1" s="19"/>
      <c r="B1" s="23" t="s">
        <v>78</v>
      </c>
      <c r="C1" s="21" t="s">
        <v>13</v>
      </c>
    </row>
    <row r="2" spans="1:3" ht="15">
      <c r="A2" s="5" t="s">
        <v>1</v>
      </c>
      <c r="B2" s="6">
        <v>202.4711040255082</v>
      </c>
      <c r="C2" s="8">
        <f>AVERAGE(B2:B8)</f>
        <v>100</v>
      </c>
    </row>
    <row r="3" spans="1:3" ht="15">
      <c r="A3" s="5"/>
      <c r="B3" s="6">
        <v>104.98206456755679</v>
      </c>
      <c r="C3" s="8"/>
    </row>
    <row r="4" spans="1:3" ht="15">
      <c r="A4" s="5"/>
      <c r="B4" s="6">
        <v>81.785571941012364</v>
      </c>
      <c r="C4" s="8"/>
    </row>
    <row r="5" spans="1:3" ht="15">
      <c r="A5" s="5"/>
      <c r="B5" s="6">
        <v>240.6536468712635</v>
      </c>
      <c r="C5" s="8"/>
    </row>
    <row r="6" spans="1:3" ht="15">
      <c r="A6" s="5"/>
      <c r="B6" s="6">
        <v>6.7357512953367875</v>
      </c>
      <c r="C6" s="8"/>
    </row>
    <row r="7" spans="1:3" ht="15">
      <c r="A7" s="5"/>
      <c r="B7" s="6">
        <v>23.794340374651256</v>
      </c>
      <c r="C7" s="8"/>
    </row>
    <row r="8" spans="1:3" ht="15">
      <c r="A8" s="5"/>
      <c r="B8" s="6">
        <v>39.577520924671184</v>
      </c>
      <c r="C8" s="8"/>
    </row>
    <row r="9" spans="1:3" ht="17.25">
      <c r="A9" s="5" t="s">
        <v>103</v>
      </c>
      <c r="B9" s="6">
        <v>25.109605420486254</v>
      </c>
      <c r="C9" s="8">
        <f>AVERAGE(B9:B16)</f>
        <v>15.344758868074933</v>
      </c>
    </row>
    <row r="10" spans="1:3" ht="15">
      <c r="A10" s="5"/>
      <c r="B10" s="6">
        <v>22.16022319649263</v>
      </c>
      <c r="C10" s="8"/>
    </row>
    <row r="11" spans="1:3" ht="15">
      <c r="A11" s="5"/>
      <c r="B11" s="6">
        <v>23.754483858110799</v>
      </c>
      <c r="C11" s="8"/>
    </row>
    <row r="12" spans="1:3" ht="15">
      <c r="A12" s="5"/>
      <c r="B12" s="6">
        <v>4.8624950179354327</v>
      </c>
      <c r="C12" s="8"/>
    </row>
    <row r="13" spans="1:3" ht="15">
      <c r="A13" s="5"/>
      <c r="B13" s="6">
        <v>21.721801514547632</v>
      </c>
      <c r="C13" s="8"/>
    </row>
    <row r="14" spans="1:3" ht="15">
      <c r="A14" s="5"/>
      <c r="B14" s="6">
        <v>7.1343164607413314</v>
      </c>
      <c r="C14" s="8"/>
    </row>
    <row r="15" spans="1:3" ht="15">
      <c r="A15" s="5"/>
      <c r="B15" s="6">
        <v>11.199681147867677</v>
      </c>
      <c r="C15" s="8"/>
    </row>
    <row r="16" spans="1:3" ht="15">
      <c r="A16" s="5"/>
      <c r="B16" s="6">
        <v>6.815464328417697</v>
      </c>
      <c r="C16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A381-1D99-4C15-A77E-63BF9DED4F7E}">
  <sheetPr>
    <tabColor theme="5" tint="0.59999389629810485"/>
  </sheetPr>
  <dimension ref="A1:C9"/>
  <sheetViews>
    <sheetView workbookViewId="0">
      <selection sqref="A1:XFD1048576"/>
    </sheetView>
  </sheetViews>
  <sheetFormatPr defaultRowHeight="15"/>
  <cols>
    <col min="1" max="1" width="20.625" style="25" customWidth="1"/>
    <col min="2" max="2" width="12" style="25" customWidth="1"/>
    <col min="3" max="3" width="12" style="39" customWidth="1"/>
    <col min="4" max="16384" width="9" style="25"/>
  </cols>
  <sheetData>
    <row r="1" spans="1:3" ht="15.75" thickTop="1">
      <c r="A1" s="22"/>
      <c r="B1" s="23" t="s">
        <v>78</v>
      </c>
      <c r="C1" s="24" t="s">
        <v>13</v>
      </c>
    </row>
    <row r="2" spans="1:3">
      <c r="A2" s="26" t="s">
        <v>1</v>
      </c>
      <c r="B2" s="27">
        <v>106.80573360538006</v>
      </c>
      <c r="C2" s="28">
        <f>AVERAGE(B2:B5)</f>
        <v>100</v>
      </c>
    </row>
    <row r="3" spans="1:3">
      <c r="A3" s="26"/>
      <c r="B3" s="27">
        <v>91.412510661918276</v>
      </c>
      <c r="C3" s="28"/>
    </row>
    <row r="4" spans="1:3">
      <c r="A4" s="26"/>
      <c r="B4" s="27">
        <v>75.397863083745307</v>
      </c>
      <c r="C4" s="28"/>
    </row>
    <row r="5" spans="1:3">
      <c r="A5" s="26"/>
      <c r="B5" s="27">
        <v>126.38389264895635</v>
      </c>
      <c r="C5" s="28"/>
    </row>
    <row r="6" spans="1:3">
      <c r="A6" s="26" t="s">
        <v>25</v>
      </c>
      <c r="B6" s="27">
        <v>37.404073501147884</v>
      </c>
      <c r="C6" s="28">
        <f>AVERAGE(B6:B9)</f>
        <v>46.496258332619064</v>
      </c>
    </row>
    <row r="7" spans="1:3">
      <c r="A7" s="26"/>
      <c r="B7" s="27">
        <v>14.726931374143405</v>
      </c>
      <c r="C7" s="28"/>
    </row>
    <row r="8" spans="1:3">
      <c r="A8" s="26"/>
      <c r="B8" s="27">
        <v>52.000894844863467</v>
      </c>
      <c r="C8" s="28"/>
    </row>
    <row r="9" spans="1:3">
      <c r="A9" s="26"/>
      <c r="B9" s="27">
        <v>81.853133610321493</v>
      </c>
      <c r="C9" s="2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7A41-E920-45C8-B895-7CFA95F78A8E}">
  <sheetPr>
    <tabColor theme="5" tint="0.59999389629810485"/>
  </sheetPr>
  <dimension ref="A1:C9"/>
  <sheetViews>
    <sheetView workbookViewId="0">
      <selection sqref="A1:XFD1048576"/>
    </sheetView>
  </sheetViews>
  <sheetFormatPr defaultRowHeight="14.25"/>
  <cols>
    <col min="1" max="1" width="20.625" style="25" customWidth="1"/>
    <col min="2" max="3" width="10.875" style="25" customWidth="1"/>
    <col min="4" max="16384" width="9" style="25"/>
  </cols>
  <sheetData>
    <row r="1" spans="1:3" ht="15.75" thickTop="1">
      <c r="A1" s="22"/>
      <c r="B1" s="23" t="s">
        <v>78</v>
      </c>
      <c r="C1" s="24" t="s">
        <v>13</v>
      </c>
    </row>
    <row r="2" spans="1:3" ht="15">
      <c r="A2" s="26" t="s">
        <v>1</v>
      </c>
      <c r="B2" s="27">
        <v>87.374999679810756</v>
      </c>
      <c r="C2" s="28">
        <f>AVERAGE(B2:B4)</f>
        <v>100</v>
      </c>
    </row>
    <row r="3" spans="1:3" ht="15">
      <c r="A3" s="26"/>
      <c r="B3" s="27">
        <v>102.05228155133254</v>
      </c>
      <c r="C3" s="28"/>
    </row>
    <row r="4" spans="1:3" ht="15">
      <c r="A4" s="26"/>
      <c r="B4" s="27">
        <v>110.5727187688567</v>
      </c>
      <c r="C4" s="28"/>
    </row>
    <row r="5" spans="1:3" ht="15">
      <c r="A5" s="26" t="s">
        <v>25</v>
      </c>
      <c r="B5" s="27">
        <v>11.454133825484297</v>
      </c>
      <c r="C5" s="28">
        <f>AVERAGE(B5:B7)</f>
        <v>21.492579194213647</v>
      </c>
    </row>
    <row r="6" spans="1:3">
      <c r="A6" s="26"/>
      <c r="B6" s="27">
        <v>29.562478826984055</v>
      </c>
      <c r="C6" s="52"/>
    </row>
    <row r="7" spans="1:3" ht="15">
      <c r="A7" s="26"/>
      <c r="B7" s="27">
        <v>23.461124930172595</v>
      </c>
      <c r="C7" s="28"/>
    </row>
    <row r="8" spans="1:3" ht="15">
      <c r="C8" s="39"/>
    </row>
    <row r="9" spans="1:3" ht="15">
      <c r="C9" s="39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D718-3C00-4590-ABC9-9FD2EA6C9497}">
  <sheetPr>
    <tabColor rgb="FFCC99FF"/>
  </sheetPr>
  <dimension ref="A1:J29"/>
  <sheetViews>
    <sheetView workbookViewId="0">
      <selection activeCell="E25" sqref="E25"/>
    </sheetView>
  </sheetViews>
  <sheetFormatPr defaultRowHeight="15"/>
  <cols>
    <col min="1" max="1" width="20.625" style="1" customWidth="1"/>
    <col min="2" max="2" width="13.375" style="1" customWidth="1"/>
    <col min="3" max="3" width="13.375" style="9" customWidth="1"/>
    <col min="4" max="16384" width="9" style="1"/>
  </cols>
  <sheetData>
    <row r="1" spans="1:10" ht="15.75" thickTop="1">
      <c r="A1" s="29"/>
      <c r="B1" s="30" t="s">
        <v>24</v>
      </c>
      <c r="C1" s="31" t="s">
        <v>13</v>
      </c>
      <c r="D1" s="32"/>
      <c r="E1" s="32"/>
      <c r="F1" s="32"/>
      <c r="G1" s="32"/>
      <c r="H1" s="32"/>
      <c r="I1" s="32"/>
      <c r="J1" s="32"/>
    </row>
    <row r="2" spans="1:10">
      <c r="A2" s="33" t="s">
        <v>21</v>
      </c>
      <c r="B2" s="34">
        <v>88.424545985311738</v>
      </c>
      <c r="C2" s="35">
        <f>AVERAGE(B2:B7)</f>
        <v>100</v>
      </c>
      <c r="D2" s="32"/>
      <c r="E2" s="32"/>
      <c r="F2" s="32"/>
      <c r="G2" s="32"/>
      <c r="H2" s="32"/>
      <c r="I2" s="32"/>
      <c r="J2" s="32"/>
    </row>
    <row r="3" spans="1:10">
      <c r="A3" s="33"/>
      <c r="B3" s="34">
        <v>73.296868758258299</v>
      </c>
      <c r="C3" s="35"/>
      <c r="D3" s="32"/>
      <c r="E3" s="32"/>
      <c r="F3" s="32"/>
      <c r="G3" s="32"/>
      <c r="H3" s="32"/>
      <c r="I3" s="32"/>
      <c r="J3" s="32"/>
    </row>
    <row r="4" spans="1:10">
      <c r="A4" s="33"/>
      <c r="B4" s="34">
        <v>86.055372891251579</v>
      </c>
      <c r="C4" s="35"/>
      <c r="D4" s="32"/>
      <c r="E4" s="32"/>
      <c r="F4" s="32"/>
      <c r="G4" s="32"/>
      <c r="H4" s="32"/>
      <c r="I4" s="32"/>
      <c r="J4" s="32"/>
    </row>
    <row r="5" spans="1:10">
      <c r="A5" s="33"/>
      <c r="B5" s="34">
        <v>112.50345696463143</v>
      </c>
      <c r="C5" s="35"/>
      <c r="D5" s="32"/>
      <c r="E5" s="32"/>
      <c r="F5" s="32"/>
      <c r="G5" s="32"/>
      <c r="H5" s="32"/>
      <c r="I5" s="32"/>
      <c r="J5" s="32"/>
    </row>
    <row r="6" spans="1:10">
      <c r="A6" s="33"/>
      <c r="B6" s="34">
        <v>107.40558645484435</v>
      </c>
      <c r="C6" s="35"/>
      <c r="D6" s="32"/>
      <c r="E6" s="32"/>
      <c r="F6" s="32"/>
      <c r="G6" s="32"/>
      <c r="H6" s="32"/>
      <c r="I6" s="32"/>
      <c r="J6" s="32"/>
    </row>
    <row r="7" spans="1:10">
      <c r="A7" s="33"/>
      <c r="B7" s="34">
        <v>132.31416894570259</v>
      </c>
      <c r="C7" s="35"/>
      <c r="D7" s="32"/>
      <c r="E7" s="32"/>
      <c r="F7" s="32"/>
      <c r="G7" s="32"/>
      <c r="H7" s="32"/>
      <c r="I7" s="32"/>
      <c r="J7" s="32"/>
    </row>
    <row r="8" spans="1:10" ht="16.5">
      <c r="A8" s="5" t="s">
        <v>103</v>
      </c>
      <c r="B8" s="34">
        <v>129.47484866177058</v>
      </c>
      <c r="C8" s="35">
        <f>AVERAGE(B8:B13)</f>
        <v>165.01859078757334</v>
      </c>
      <c r="D8" s="32"/>
      <c r="E8" s="32"/>
      <c r="F8" s="32"/>
      <c r="G8" s="32"/>
      <c r="H8" s="32"/>
      <c r="I8" s="32"/>
      <c r="J8" s="32"/>
    </row>
    <row r="9" spans="1:10">
      <c r="A9" s="33"/>
      <c r="B9" s="34">
        <v>192.81565928156593</v>
      </c>
      <c r="C9" s="35"/>
      <c r="D9" s="32"/>
      <c r="E9" s="32"/>
      <c r="F9" s="32"/>
      <c r="G9" s="32"/>
      <c r="H9" s="32"/>
      <c r="I9" s="32"/>
      <c r="J9" s="32"/>
    </row>
    <row r="10" spans="1:10">
      <c r="A10" s="33"/>
      <c r="B10" s="34">
        <v>117.78569892142703</v>
      </c>
      <c r="C10" s="35"/>
      <c r="D10" s="32"/>
      <c r="E10" s="32"/>
      <c r="F10" s="32"/>
      <c r="G10" s="32"/>
      <c r="H10" s="32"/>
      <c r="I10" s="32"/>
      <c r="J10" s="32"/>
    </row>
    <row r="11" spans="1:10">
      <c r="A11" s="33"/>
      <c r="B11" s="34">
        <v>207.64834219340563</v>
      </c>
      <c r="C11" s="35"/>
      <c r="D11" s="32"/>
      <c r="E11" s="32"/>
      <c r="F11" s="32"/>
      <c r="G11" s="32"/>
      <c r="H11" s="32"/>
      <c r="I11" s="32"/>
      <c r="J11" s="32"/>
    </row>
    <row r="12" spans="1:10">
      <c r="A12" s="5"/>
      <c r="B12" s="34">
        <v>155.13013551301353</v>
      </c>
      <c r="C12" s="8"/>
      <c r="G12" s="32"/>
      <c r="H12" s="32"/>
      <c r="I12" s="32"/>
      <c r="J12" s="32"/>
    </row>
    <row r="13" spans="1:10">
      <c r="A13" s="5"/>
      <c r="B13" s="34">
        <v>187.25686015425742</v>
      </c>
      <c r="C13" s="8"/>
      <c r="G13" s="32"/>
      <c r="H13" s="32"/>
      <c r="I13" s="32"/>
      <c r="J13" s="32"/>
    </row>
    <row r="14" spans="1:10">
      <c r="G14" s="32"/>
      <c r="H14" s="32"/>
      <c r="I14" s="32"/>
      <c r="J14" s="32"/>
    </row>
    <row r="15" spans="1:10">
      <c r="G15" s="32"/>
      <c r="H15" s="32"/>
      <c r="I15" s="32"/>
      <c r="J15" s="32"/>
    </row>
    <row r="16" spans="1:10">
      <c r="G16" s="32"/>
      <c r="H16" s="32"/>
      <c r="I16" s="32"/>
      <c r="J16" s="32"/>
    </row>
    <row r="17" spans="7:10">
      <c r="G17" s="32"/>
      <c r="H17" s="32"/>
      <c r="I17" s="32"/>
      <c r="J17" s="32"/>
    </row>
    <row r="18" spans="7:10">
      <c r="G18" s="32"/>
      <c r="H18" s="32"/>
      <c r="I18" s="32"/>
      <c r="J18" s="32"/>
    </row>
    <row r="19" spans="7:10">
      <c r="G19" s="32"/>
      <c r="H19" s="32"/>
      <c r="I19" s="32"/>
      <c r="J19" s="32"/>
    </row>
    <row r="20" spans="7:10">
      <c r="G20" s="32"/>
      <c r="H20" s="32"/>
      <c r="I20" s="32"/>
      <c r="J20" s="32"/>
    </row>
    <row r="21" spans="7:10">
      <c r="G21" s="32"/>
      <c r="H21" s="32"/>
      <c r="I21" s="32"/>
      <c r="J21" s="32"/>
    </row>
    <row r="22" spans="7:10">
      <c r="G22" s="32"/>
      <c r="H22" s="32"/>
      <c r="I22" s="32"/>
      <c r="J22" s="32"/>
    </row>
    <row r="23" spans="7:10">
      <c r="G23" s="32"/>
      <c r="H23" s="32"/>
      <c r="I23" s="32"/>
      <c r="J23" s="32"/>
    </row>
    <row r="24" spans="7:10">
      <c r="G24" s="32"/>
      <c r="H24" s="32"/>
      <c r="I24" s="32"/>
      <c r="J24" s="32"/>
    </row>
    <row r="25" spans="7:10">
      <c r="G25" s="32"/>
      <c r="H25" s="32"/>
      <c r="I25" s="32"/>
      <c r="J25" s="32"/>
    </row>
    <row r="26" spans="7:10">
      <c r="G26" s="32"/>
      <c r="H26" s="32"/>
      <c r="I26" s="32"/>
    </row>
    <row r="27" spans="7:10">
      <c r="G27" s="32"/>
      <c r="H27" s="32"/>
      <c r="I27" s="32"/>
    </row>
    <row r="28" spans="7:10">
      <c r="G28" s="32"/>
    </row>
    <row r="29" spans="7:10">
      <c r="G29" s="3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6633-FB6B-45DC-95C1-F6AD198473FB}">
  <sheetPr>
    <tabColor rgb="FFCC99FF"/>
    <pageSetUpPr fitToPage="1"/>
  </sheetPr>
  <dimension ref="A1:G38"/>
  <sheetViews>
    <sheetView workbookViewId="0">
      <selection activeCell="I33" sqref="I33"/>
    </sheetView>
  </sheetViews>
  <sheetFormatPr defaultRowHeight="15"/>
  <cols>
    <col min="1" max="1" width="20.625" style="1" customWidth="1"/>
    <col min="2" max="2" width="8.5" style="1" customWidth="1"/>
    <col min="3" max="3" width="8.5" style="9" customWidth="1"/>
    <col min="4" max="4" width="6.625" style="9" customWidth="1"/>
    <col min="5" max="5" width="20.625" style="1" customWidth="1"/>
    <col min="6" max="7" width="8.625" style="1" customWidth="1"/>
    <col min="8" max="16384" width="9" style="1"/>
  </cols>
  <sheetData>
    <row r="1" spans="1:7" ht="15.75" thickTop="1">
      <c r="A1" s="60" t="s">
        <v>26</v>
      </c>
      <c r="B1" s="61"/>
      <c r="C1" s="62"/>
      <c r="E1" s="60" t="s">
        <v>27</v>
      </c>
      <c r="F1" s="61"/>
      <c r="G1" s="62"/>
    </row>
    <row r="2" spans="1:7">
      <c r="A2" s="5"/>
      <c r="B2" s="7" t="s">
        <v>113</v>
      </c>
      <c r="C2" s="8" t="s">
        <v>23</v>
      </c>
      <c r="E2" s="5"/>
      <c r="F2" s="7" t="s">
        <v>114</v>
      </c>
      <c r="G2" s="8" t="s">
        <v>13</v>
      </c>
    </row>
    <row r="3" spans="1:7">
      <c r="A3" s="5" t="s">
        <v>2</v>
      </c>
      <c r="B3" s="6">
        <v>0.18891916059306255</v>
      </c>
      <c r="C3" s="8">
        <f>AVERAGE(B3:B14)</f>
        <v>1</v>
      </c>
      <c r="E3" s="5" t="s">
        <v>2</v>
      </c>
      <c r="F3" s="34">
        <v>0.20867869332033154</v>
      </c>
      <c r="G3" s="8">
        <f>AVERAGE(F3:F14)</f>
        <v>0.99999999999999989</v>
      </c>
    </row>
    <row r="4" spans="1:7">
      <c r="A4" s="5"/>
      <c r="B4" s="6">
        <v>6.7817456651725047E-2</v>
      </c>
      <c r="C4" s="8"/>
      <c r="E4" s="5"/>
      <c r="F4" s="34">
        <v>7.2159921989273512E-2</v>
      </c>
      <c r="G4" s="8"/>
    </row>
    <row r="5" spans="1:7">
      <c r="A5" s="5"/>
      <c r="B5" s="6">
        <v>0.1005140374378781</v>
      </c>
      <c r="C5" s="8"/>
      <c r="E5" s="5"/>
      <c r="F5" s="34">
        <v>7.9960994636762553E-2</v>
      </c>
      <c r="G5" s="8"/>
    </row>
    <row r="6" spans="1:7">
      <c r="A6" s="5"/>
      <c r="B6" s="6">
        <v>0.29912095751281559</v>
      </c>
      <c r="C6" s="8"/>
      <c r="E6" s="5"/>
      <c r="F6" s="34">
        <v>0.11311555338859093</v>
      </c>
      <c r="G6" s="8"/>
    </row>
    <row r="7" spans="1:7">
      <c r="A7" s="5"/>
      <c r="B7" s="6">
        <v>1.1480481729204879</v>
      </c>
      <c r="C7" s="8"/>
      <c r="E7" s="5"/>
      <c r="F7" s="34">
        <v>0.13456850316918575</v>
      </c>
      <c r="G7" s="8"/>
    </row>
    <row r="8" spans="1:7">
      <c r="A8" s="5"/>
      <c r="B8" s="6">
        <v>0.33182067857756892</v>
      </c>
      <c r="C8" s="8"/>
      <c r="E8" s="5"/>
      <c r="F8" s="34">
        <v>1.6596782057532908</v>
      </c>
      <c r="G8" s="8"/>
    </row>
    <row r="9" spans="1:7">
      <c r="A9" s="5"/>
      <c r="B9" s="6">
        <v>2.3578562050727534</v>
      </c>
      <c r="C9" s="8"/>
      <c r="E9" s="5"/>
      <c r="F9" s="34">
        <v>1.48610433934666</v>
      </c>
      <c r="G9" s="8"/>
    </row>
    <row r="10" spans="1:7">
      <c r="A10" s="5"/>
      <c r="B10" s="6">
        <v>0.77505216133600008</v>
      </c>
      <c r="C10" s="8"/>
      <c r="E10" s="5"/>
      <c r="F10" s="34">
        <v>4.9575816674792774</v>
      </c>
      <c r="G10" s="8"/>
    </row>
    <row r="11" spans="1:7">
      <c r="A11" s="5"/>
      <c r="B11" s="6">
        <v>2.8144118899321882</v>
      </c>
      <c r="C11" s="8"/>
      <c r="E11" s="5"/>
      <c r="F11" s="34">
        <v>2.7518283764017553</v>
      </c>
      <c r="G11" s="8"/>
    </row>
    <row r="12" spans="1:7">
      <c r="A12" s="5"/>
      <c r="B12" s="6">
        <v>0.84165747044801564</v>
      </c>
      <c r="C12" s="8"/>
      <c r="E12" s="5"/>
      <c r="F12" s="34">
        <v>0.17552413456850316</v>
      </c>
      <c r="G12" s="8"/>
    </row>
    <row r="13" spans="1:7">
      <c r="A13" s="5"/>
      <c r="B13" s="6">
        <v>0.75325548757143157</v>
      </c>
      <c r="C13" s="8"/>
      <c r="E13" s="5"/>
      <c r="F13" s="34">
        <v>0.23988298391028764</v>
      </c>
      <c r="G13" s="8"/>
    </row>
    <row r="14" spans="1:7">
      <c r="A14" s="5"/>
      <c r="B14" s="6">
        <v>2.3215263219460724</v>
      </c>
      <c r="C14" s="8"/>
      <c r="E14" s="5"/>
      <c r="F14" s="34">
        <v>0.12091662603607996</v>
      </c>
      <c r="G14" s="8"/>
    </row>
    <row r="15" spans="1:7" ht="17.25">
      <c r="A15" s="5" t="s">
        <v>103</v>
      </c>
      <c r="B15" s="6">
        <v>0.62125387660850961</v>
      </c>
      <c r="C15" s="8">
        <f>AVERAGE(B15:B23)</f>
        <v>1.0771361461681055</v>
      </c>
      <c r="E15" s="5" t="s">
        <v>103</v>
      </c>
      <c r="F15" s="34">
        <v>0.80351048269136993</v>
      </c>
      <c r="G15" s="8">
        <f>AVERAGE(F15:F23)</f>
        <v>2.7908337396392002</v>
      </c>
    </row>
    <row r="16" spans="1:7">
      <c r="A16" s="5"/>
      <c r="B16" s="6">
        <v>0.75325548757143157</v>
      </c>
      <c r="C16" s="8"/>
      <c r="E16" s="5"/>
      <c r="F16" s="34">
        <v>0.33739639200390048</v>
      </c>
      <c r="G16" s="8"/>
    </row>
    <row r="17" spans="1:7">
      <c r="A17" s="5"/>
      <c r="B17" s="6">
        <v>0.59461175296370328</v>
      </c>
      <c r="C17" s="8"/>
      <c r="E17" s="5"/>
      <c r="F17" s="34">
        <v>0.67089224768405642</v>
      </c>
      <c r="G17" s="8"/>
    </row>
    <row r="18" spans="1:7">
      <c r="A18" s="5"/>
      <c r="B18" s="6">
        <v>0.30759970973358142</v>
      </c>
      <c r="C18" s="8"/>
      <c r="E18" s="5"/>
      <c r="F18" s="34">
        <v>5.4627011214041934</v>
      </c>
      <c r="G18" s="8"/>
    </row>
    <row r="19" spans="1:7">
      <c r="A19" s="5"/>
      <c r="B19" s="6">
        <v>0.42628025887410026</v>
      </c>
      <c r="C19" s="8"/>
      <c r="E19" s="5"/>
      <c r="F19" s="34">
        <v>2.6133593369088248</v>
      </c>
      <c r="G19" s="8"/>
    </row>
    <row r="20" spans="1:7">
      <c r="A20" s="5"/>
      <c r="B20" s="6">
        <v>0.96639561700848164</v>
      </c>
      <c r="C20" s="8"/>
      <c r="E20" s="5"/>
      <c r="F20" s="34">
        <v>3.6001950268161873</v>
      </c>
      <c r="G20" s="8"/>
    </row>
    <row r="21" spans="1:7">
      <c r="A21" s="5"/>
      <c r="B21" s="6">
        <v>0.58129069114130028</v>
      </c>
      <c r="C21" s="8"/>
      <c r="E21" s="5"/>
      <c r="F21" s="34">
        <v>4.1618722574353972</v>
      </c>
      <c r="G21" s="8"/>
    </row>
    <row r="22" spans="1:7">
      <c r="A22" s="5"/>
      <c r="B22" s="6">
        <v>4.9264313847817389</v>
      </c>
      <c r="C22" s="8"/>
      <c r="E22" s="5"/>
      <c r="F22" s="34">
        <v>2.1082398829839102</v>
      </c>
      <c r="G22" s="8"/>
    </row>
    <row r="23" spans="1:7">
      <c r="A23" s="5"/>
      <c r="B23" s="6">
        <v>0.51710653683010332</v>
      </c>
      <c r="C23" s="8"/>
      <c r="E23" s="5"/>
      <c r="F23" s="34">
        <v>5.3593369088249636</v>
      </c>
      <c r="G23" s="8"/>
    </row>
    <row r="24" spans="1:7">
      <c r="A24" s="5" t="s">
        <v>25</v>
      </c>
      <c r="B24" s="6">
        <v>1.6518305076495878</v>
      </c>
      <c r="C24" s="8">
        <f>AVERAGE(B24:B29)</f>
        <v>0.66525336683661684</v>
      </c>
      <c r="E24" s="5" t="s">
        <v>25</v>
      </c>
      <c r="F24" s="34">
        <v>3.3973671379814721</v>
      </c>
      <c r="G24" s="8">
        <f>AVERAGE(F24:F29)</f>
        <v>4.1508207378514541</v>
      </c>
    </row>
    <row r="25" spans="1:7">
      <c r="A25" s="5"/>
      <c r="B25" s="6">
        <v>8.9614130416293653E-2</v>
      </c>
      <c r="C25" s="8"/>
      <c r="E25" s="5"/>
      <c r="F25" s="34">
        <v>1.7142857142857142</v>
      </c>
      <c r="G25" s="8"/>
    </row>
    <row r="26" spans="1:7">
      <c r="A26" s="5"/>
      <c r="B26" s="6">
        <v>0.31607532167574687</v>
      </c>
      <c r="C26" s="8"/>
      <c r="E26" s="5"/>
      <c r="F26" s="34">
        <v>5.4919551438322758</v>
      </c>
      <c r="G26" s="8"/>
    </row>
    <row r="27" spans="1:7">
      <c r="A27" s="5"/>
      <c r="B27" s="6">
        <v>1.2982131553074503</v>
      </c>
      <c r="C27" s="8"/>
      <c r="E27" s="5"/>
      <c r="F27" s="34">
        <v>4.6884446611409061</v>
      </c>
      <c r="G27" s="8"/>
    </row>
    <row r="28" spans="1:7">
      <c r="A28" s="5"/>
      <c r="B28" s="6">
        <v>4.1175333006918821E-2</v>
      </c>
      <c r="C28" s="8"/>
      <c r="E28" s="5"/>
      <c r="F28" s="34">
        <v>2.0243783520234033</v>
      </c>
      <c r="G28" s="8"/>
    </row>
    <row r="29" spans="1:7">
      <c r="A29" s="5"/>
      <c r="B29" s="6">
        <v>0.59461175296370328</v>
      </c>
      <c r="C29" s="8"/>
      <c r="E29" s="5"/>
      <c r="F29" s="34">
        <v>7.588493417844953</v>
      </c>
      <c r="G29" s="8"/>
    </row>
    <row r="30" spans="1:7">
      <c r="F30" s="32"/>
    </row>
    <row r="31" spans="1:7">
      <c r="F31" s="32"/>
    </row>
    <row r="32" spans="1:7">
      <c r="F32" s="32"/>
    </row>
    <row r="33" spans="6:6">
      <c r="F33" s="32"/>
    </row>
    <row r="34" spans="6:6">
      <c r="F34" s="32"/>
    </row>
    <row r="35" spans="6:6">
      <c r="F35" s="32"/>
    </row>
    <row r="36" spans="6:6">
      <c r="F36" s="32"/>
    </row>
    <row r="37" spans="6:6">
      <c r="F37" s="32"/>
    </row>
    <row r="38" spans="6:6">
      <c r="F38" s="32"/>
    </row>
  </sheetData>
  <mergeCells count="2">
    <mergeCell ref="A1:C1"/>
    <mergeCell ref="E1:G1"/>
  </mergeCells>
  <phoneticPr fontId="5"/>
  <pageMargins left="0.7" right="0.7" top="0.75" bottom="0.75" header="0.3" footer="0.3"/>
  <pageSetup paperSize="9" scale="98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6C76-55A7-422B-91F1-3075F125F129}">
  <sheetPr>
    <tabColor rgb="FFCC99FF"/>
    <pageSetUpPr fitToPage="1"/>
  </sheetPr>
  <dimension ref="A1:XFC44"/>
  <sheetViews>
    <sheetView workbookViewId="0">
      <selection activeCell="E35" sqref="E35"/>
    </sheetView>
  </sheetViews>
  <sheetFormatPr defaultRowHeight="14.25"/>
  <cols>
    <col min="1" max="1" width="20.625" style="1" customWidth="1"/>
    <col min="2" max="3" width="11" style="1" customWidth="1"/>
    <col min="4" max="4" width="6.5" style="1" customWidth="1"/>
    <col min="5" max="5" width="20.625" style="1" customWidth="1"/>
    <col min="6" max="7" width="14" style="1" customWidth="1"/>
    <col min="8" max="16384" width="9" style="1"/>
  </cols>
  <sheetData>
    <row r="1" spans="1:1023 1027:2047 2051:3071 3075:4095 4099:5119 5123:6143 6147:7167 7171:8191 8195:9215 9219:10239 10243:11263 11267:12287 12291:13311 13315:14335 14339:15359 15363:16383" s="9" customFormat="1" ht="15.75" thickTop="1">
      <c r="A1" s="60" t="s">
        <v>26</v>
      </c>
      <c r="B1" s="61"/>
      <c r="C1" s="62"/>
      <c r="D1" s="4"/>
      <c r="E1" s="60" t="s">
        <v>27</v>
      </c>
      <c r="F1" s="61"/>
      <c r="G1" s="62"/>
      <c r="K1" s="1"/>
      <c r="O1" s="1"/>
      <c r="S1" s="1"/>
      <c r="W1" s="1"/>
      <c r="AA1" s="1"/>
      <c r="AE1" s="1"/>
      <c r="AI1" s="1"/>
      <c r="AM1" s="1"/>
      <c r="AQ1" s="1"/>
      <c r="AU1" s="1"/>
      <c r="AY1" s="1"/>
      <c r="BC1" s="1"/>
      <c r="BG1" s="1"/>
      <c r="BK1" s="1"/>
      <c r="BO1" s="1"/>
      <c r="BS1" s="1"/>
      <c r="BW1" s="1"/>
      <c r="CA1" s="1"/>
      <c r="CE1" s="1"/>
      <c r="CI1" s="1"/>
      <c r="CM1" s="1"/>
      <c r="CQ1" s="1"/>
      <c r="CU1" s="1"/>
      <c r="CY1" s="1"/>
      <c r="DC1" s="1"/>
      <c r="DG1" s="1"/>
      <c r="DK1" s="1"/>
      <c r="DO1" s="1"/>
      <c r="DS1" s="1"/>
      <c r="DW1" s="1"/>
      <c r="EA1" s="1"/>
      <c r="EE1" s="1"/>
      <c r="EI1" s="1"/>
      <c r="EM1" s="1"/>
      <c r="EQ1" s="1"/>
      <c r="EU1" s="1"/>
      <c r="EY1" s="1"/>
      <c r="FC1" s="1"/>
      <c r="FG1" s="1"/>
      <c r="FK1" s="1"/>
      <c r="FO1" s="1"/>
      <c r="FS1" s="1"/>
      <c r="FW1" s="1"/>
      <c r="GA1" s="1"/>
      <c r="GE1" s="1"/>
      <c r="GI1" s="1"/>
      <c r="GM1" s="1"/>
      <c r="GQ1" s="1"/>
      <c r="GU1" s="1"/>
      <c r="GY1" s="1"/>
      <c r="HC1" s="1"/>
      <c r="HG1" s="1"/>
      <c r="HK1" s="1"/>
      <c r="HO1" s="1"/>
      <c r="HS1" s="1"/>
      <c r="HW1" s="1"/>
      <c r="IA1" s="1"/>
      <c r="IE1" s="1"/>
      <c r="II1" s="1"/>
      <c r="IM1" s="1"/>
      <c r="IQ1" s="1"/>
      <c r="IU1" s="1"/>
      <c r="IY1" s="1"/>
      <c r="JC1" s="1"/>
      <c r="JG1" s="1"/>
      <c r="JK1" s="1"/>
      <c r="JO1" s="1"/>
      <c r="JS1" s="1"/>
      <c r="JW1" s="1"/>
      <c r="KA1" s="1"/>
      <c r="KE1" s="1"/>
      <c r="KI1" s="1"/>
      <c r="KM1" s="1"/>
      <c r="KQ1" s="1"/>
      <c r="KU1" s="1"/>
      <c r="KY1" s="1"/>
      <c r="LC1" s="1"/>
      <c r="LG1" s="1"/>
      <c r="LK1" s="1"/>
      <c r="LO1" s="1"/>
      <c r="LS1" s="1"/>
      <c r="LW1" s="1"/>
      <c r="MA1" s="1"/>
      <c r="ME1" s="1"/>
      <c r="MI1" s="1"/>
      <c r="MM1" s="1"/>
      <c r="MQ1" s="1"/>
      <c r="MU1" s="1"/>
      <c r="MY1" s="1"/>
      <c r="NC1" s="1"/>
      <c r="NG1" s="1"/>
      <c r="NK1" s="1"/>
      <c r="NO1" s="1"/>
      <c r="NS1" s="1"/>
      <c r="NW1" s="1"/>
      <c r="OA1" s="1"/>
      <c r="OE1" s="1"/>
      <c r="OI1" s="1"/>
      <c r="OM1" s="1"/>
      <c r="OQ1" s="1"/>
      <c r="OU1" s="1"/>
      <c r="OY1" s="1"/>
      <c r="PC1" s="1"/>
      <c r="PG1" s="1"/>
      <c r="PK1" s="1"/>
      <c r="PO1" s="1"/>
      <c r="PS1" s="1"/>
      <c r="PW1" s="1"/>
      <c r="QA1" s="1"/>
      <c r="QE1" s="1"/>
      <c r="QI1" s="1"/>
      <c r="QM1" s="1"/>
      <c r="QQ1" s="1"/>
      <c r="QU1" s="1"/>
      <c r="QY1" s="1"/>
      <c r="RC1" s="1"/>
      <c r="RG1" s="1"/>
      <c r="RK1" s="1"/>
      <c r="RO1" s="1"/>
      <c r="RS1" s="1"/>
      <c r="RW1" s="1"/>
      <c r="SA1" s="1"/>
      <c r="SE1" s="1"/>
      <c r="SI1" s="1"/>
      <c r="SM1" s="1"/>
      <c r="SQ1" s="1"/>
      <c r="SU1" s="1"/>
      <c r="SY1" s="1"/>
      <c r="TC1" s="1"/>
      <c r="TG1" s="1"/>
      <c r="TK1" s="1"/>
      <c r="TO1" s="1"/>
      <c r="TS1" s="1"/>
      <c r="TW1" s="1"/>
      <c r="UA1" s="1"/>
      <c r="UE1" s="1"/>
      <c r="UI1" s="1"/>
      <c r="UM1" s="1"/>
      <c r="UQ1" s="1"/>
      <c r="UU1" s="1"/>
      <c r="UY1" s="1"/>
      <c r="VC1" s="1"/>
      <c r="VG1" s="1"/>
      <c r="VK1" s="1"/>
      <c r="VO1" s="1"/>
      <c r="VS1" s="1"/>
      <c r="VW1" s="1"/>
      <c r="WA1" s="1"/>
      <c r="WE1" s="1"/>
      <c r="WI1" s="1"/>
      <c r="WM1" s="1"/>
      <c r="WQ1" s="1"/>
      <c r="WU1" s="1"/>
      <c r="WY1" s="1"/>
      <c r="XC1" s="1"/>
      <c r="XG1" s="1"/>
      <c r="XK1" s="1"/>
      <c r="XO1" s="1"/>
      <c r="XS1" s="1"/>
      <c r="XW1" s="1"/>
      <c r="YA1" s="1"/>
      <c r="YE1" s="1"/>
      <c r="YI1" s="1"/>
      <c r="YM1" s="1"/>
      <c r="YQ1" s="1"/>
      <c r="YU1" s="1"/>
      <c r="YY1" s="1"/>
      <c r="ZC1" s="1"/>
      <c r="ZG1" s="1"/>
      <c r="ZK1" s="1"/>
      <c r="ZO1" s="1"/>
      <c r="ZS1" s="1"/>
      <c r="ZW1" s="1"/>
      <c r="AAA1" s="1"/>
      <c r="AAE1" s="1"/>
      <c r="AAI1" s="1"/>
      <c r="AAM1" s="1"/>
      <c r="AAQ1" s="1"/>
      <c r="AAU1" s="1"/>
      <c r="AAY1" s="1"/>
      <c r="ABC1" s="1"/>
      <c r="ABG1" s="1"/>
      <c r="ABK1" s="1"/>
      <c r="ABO1" s="1"/>
      <c r="ABS1" s="1"/>
      <c r="ABW1" s="1"/>
      <c r="ACA1" s="1"/>
      <c r="ACE1" s="1"/>
      <c r="ACI1" s="1"/>
      <c r="ACM1" s="1"/>
      <c r="ACQ1" s="1"/>
      <c r="ACU1" s="1"/>
      <c r="ACY1" s="1"/>
      <c r="ADC1" s="1"/>
      <c r="ADG1" s="1"/>
      <c r="ADK1" s="1"/>
      <c r="ADO1" s="1"/>
      <c r="ADS1" s="1"/>
      <c r="ADW1" s="1"/>
      <c r="AEA1" s="1"/>
      <c r="AEE1" s="1"/>
      <c r="AEI1" s="1"/>
      <c r="AEM1" s="1"/>
      <c r="AEQ1" s="1"/>
      <c r="AEU1" s="1"/>
      <c r="AEY1" s="1"/>
      <c r="AFC1" s="1"/>
      <c r="AFG1" s="1"/>
      <c r="AFK1" s="1"/>
      <c r="AFO1" s="1"/>
      <c r="AFS1" s="1"/>
      <c r="AFW1" s="1"/>
      <c r="AGA1" s="1"/>
      <c r="AGE1" s="1"/>
      <c r="AGI1" s="1"/>
      <c r="AGM1" s="1"/>
      <c r="AGQ1" s="1"/>
      <c r="AGU1" s="1"/>
      <c r="AGY1" s="1"/>
      <c r="AHC1" s="1"/>
      <c r="AHG1" s="1"/>
      <c r="AHK1" s="1"/>
      <c r="AHO1" s="1"/>
      <c r="AHS1" s="1"/>
      <c r="AHW1" s="1"/>
      <c r="AIA1" s="1"/>
      <c r="AIE1" s="1"/>
      <c r="AII1" s="1"/>
      <c r="AIM1" s="1"/>
      <c r="AIQ1" s="1"/>
      <c r="AIU1" s="1"/>
      <c r="AIY1" s="1"/>
      <c r="AJC1" s="1"/>
      <c r="AJG1" s="1"/>
      <c r="AJK1" s="1"/>
      <c r="AJO1" s="1"/>
      <c r="AJS1" s="1"/>
      <c r="AJW1" s="1"/>
      <c r="AKA1" s="1"/>
      <c r="AKE1" s="1"/>
      <c r="AKI1" s="1"/>
      <c r="AKM1" s="1"/>
      <c r="AKQ1" s="1"/>
      <c r="AKU1" s="1"/>
      <c r="AKY1" s="1"/>
      <c r="ALC1" s="1"/>
      <c r="ALG1" s="1"/>
      <c r="ALK1" s="1"/>
      <c r="ALO1" s="1"/>
      <c r="ALS1" s="1"/>
      <c r="ALW1" s="1"/>
      <c r="AMA1" s="1"/>
      <c r="AME1" s="1"/>
      <c r="AMI1" s="1"/>
      <c r="AMM1" s="1"/>
      <c r="AMQ1" s="1"/>
      <c r="AMU1" s="1"/>
      <c r="AMY1" s="1"/>
      <c r="ANC1" s="1"/>
      <c r="ANG1" s="1"/>
      <c r="ANK1" s="1"/>
      <c r="ANO1" s="1"/>
      <c r="ANS1" s="1"/>
      <c r="ANW1" s="1"/>
      <c r="AOA1" s="1"/>
      <c r="AOE1" s="1"/>
      <c r="AOI1" s="1"/>
      <c r="AOM1" s="1"/>
      <c r="AOQ1" s="1"/>
      <c r="AOU1" s="1"/>
      <c r="AOY1" s="1"/>
      <c r="APC1" s="1"/>
      <c r="APG1" s="1"/>
      <c r="APK1" s="1"/>
      <c r="APO1" s="1"/>
      <c r="APS1" s="1"/>
      <c r="APW1" s="1"/>
      <c r="AQA1" s="1"/>
      <c r="AQE1" s="1"/>
      <c r="AQI1" s="1"/>
      <c r="AQM1" s="1"/>
      <c r="AQQ1" s="1"/>
      <c r="AQU1" s="1"/>
      <c r="AQY1" s="1"/>
      <c r="ARC1" s="1"/>
      <c r="ARG1" s="1"/>
      <c r="ARK1" s="1"/>
      <c r="ARO1" s="1"/>
      <c r="ARS1" s="1"/>
      <c r="ARW1" s="1"/>
      <c r="ASA1" s="1"/>
      <c r="ASE1" s="1"/>
      <c r="ASI1" s="1"/>
      <c r="ASM1" s="1"/>
      <c r="ASQ1" s="1"/>
      <c r="ASU1" s="1"/>
      <c r="ASY1" s="1"/>
      <c r="ATC1" s="1"/>
      <c r="ATG1" s="1"/>
      <c r="ATK1" s="1"/>
      <c r="ATO1" s="1"/>
      <c r="ATS1" s="1"/>
      <c r="ATW1" s="1"/>
      <c r="AUA1" s="1"/>
      <c r="AUE1" s="1"/>
      <c r="AUI1" s="1"/>
      <c r="AUM1" s="1"/>
      <c r="AUQ1" s="1"/>
      <c r="AUU1" s="1"/>
      <c r="AUY1" s="1"/>
      <c r="AVC1" s="1"/>
      <c r="AVG1" s="1"/>
      <c r="AVK1" s="1"/>
      <c r="AVO1" s="1"/>
      <c r="AVS1" s="1"/>
      <c r="AVW1" s="1"/>
      <c r="AWA1" s="1"/>
      <c r="AWE1" s="1"/>
      <c r="AWI1" s="1"/>
      <c r="AWM1" s="1"/>
      <c r="AWQ1" s="1"/>
      <c r="AWU1" s="1"/>
      <c r="AWY1" s="1"/>
      <c r="AXC1" s="1"/>
      <c r="AXG1" s="1"/>
      <c r="AXK1" s="1"/>
      <c r="AXO1" s="1"/>
      <c r="AXS1" s="1"/>
      <c r="AXW1" s="1"/>
      <c r="AYA1" s="1"/>
      <c r="AYE1" s="1"/>
      <c r="AYI1" s="1"/>
      <c r="AYM1" s="1"/>
      <c r="AYQ1" s="1"/>
      <c r="AYU1" s="1"/>
      <c r="AYY1" s="1"/>
      <c r="AZC1" s="1"/>
      <c r="AZG1" s="1"/>
      <c r="AZK1" s="1"/>
      <c r="AZO1" s="1"/>
      <c r="AZS1" s="1"/>
      <c r="AZW1" s="1"/>
      <c r="BAA1" s="1"/>
      <c r="BAE1" s="1"/>
      <c r="BAI1" s="1"/>
      <c r="BAM1" s="1"/>
      <c r="BAQ1" s="1"/>
      <c r="BAU1" s="1"/>
      <c r="BAY1" s="1"/>
      <c r="BBC1" s="1"/>
      <c r="BBG1" s="1"/>
      <c r="BBK1" s="1"/>
      <c r="BBO1" s="1"/>
      <c r="BBS1" s="1"/>
      <c r="BBW1" s="1"/>
      <c r="BCA1" s="1"/>
      <c r="BCE1" s="1"/>
      <c r="BCI1" s="1"/>
      <c r="BCM1" s="1"/>
      <c r="BCQ1" s="1"/>
      <c r="BCU1" s="1"/>
      <c r="BCY1" s="1"/>
      <c r="BDC1" s="1"/>
      <c r="BDG1" s="1"/>
      <c r="BDK1" s="1"/>
      <c r="BDO1" s="1"/>
      <c r="BDS1" s="1"/>
      <c r="BDW1" s="1"/>
      <c r="BEA1" s="1"/>
      <c r="BEE1" s="1"/>
      <c r="BEI1" s="1"/>
      <c r="BEM1" s="1"/>
      <c r="BEQ1" s="1"/>
      <c r="BEU1" s="1"/>
      <c r="BEY1" s="1"/>
      <c r="BFC1" s="1"/>
      <c r="BFG1" s="1"/>
      <c r="BFK1" s="1"/>
      <c r="BFO1" s="1"/>
      <c r="BFS1" s="1"/>
      <c r="BFW1" s="1"/>
      <c r="BGA1" s="1"/>
      <c r="BGE1" s="1"/>
      <c r="BGI1" s="1"/>
      <c r="BGM1" s="1"/>
      <c r="BGQ1" s="1"/>
      <c r="BGU1" s="1"/>
      <c r="BGY1" s="1"/>
      <c r="BHC1" s="1"/>
      <c r="BHG1" s="1"/>
      <c r="BHK1" s="1"/>
      <c r="BHO1" s="1"/>
      <c r="BHS1" s="1"/>
      <c r="BHW1" s="1"/>
      <c r="BIA1" s="1"/>
      <c r="BIE1" s="1"/>
      <c r="BII1" s="1"/>
      <c r="BIM1" s="1"/>
      <c r="BIQ1" s="1"/>
      <c r="BIU1" s="1"/>
      <c r="BIY1" s="1"/>
      <c r="BJC1" s="1"/>
      <c r="BJG1" s="1"/>
      <c r="BJK1" s="1"/>
      <c r="BJO1" s="1"/>
      <c r="BJS1" s="1"/>
      <c r="BJW1" s="1"/>
      <c r="BKA1" s="1"/>
      <c r="BKE1" s="1"/>
      <c r="BKI1" s="1"/>
      <c r="BKM1" s="1"/>
      <c r="BKQ1" s="1"/>
      <c r="BKU1" s="1"/>
      <c r="BKY1" s="1"/>
      <c r="BLC1" s="1"/>
      <c r="BLG1" s="1"/>
      <c r="BLK1" s="1"/>
      <c r="BLO1" s="1"/>
      <c r="BLS1" s="1"/>
      <c r="BLW1" s="1"/>
      <c r="BMA1" s="1"/>
      <c r="BME1" s="1"/>
      <c r="BMI1" s="1"/>
      <c r="BMM1" s="1"/>
      <c r="BMQ1" s="1"/>
      <c r="BMU1" s="1"/>
      <c r="BMY1" s="1"/>
      <c r="BNC1" s="1"/>
      <c r="BNG1" s="1"/>
      <c r="BNK1" s="1"/>
      <c r="BNO1" s="1"/>
      <c r="BNS1" s="1"/>
      <c r="BNW1" s="1"/>
      <c r="BOA1" s="1"/>
      <c r="BOE1" s="1"/>
      <c r="BOI1" s="1"/>
      <c r="BOM1" s="1"/>
      <c r="BOQ1" s="1"/>
      <c r="BOU1" s="1"/>
      <c r="BOY1" s="1"/>
      <c r="BPC1" s="1"/>
      <c r="BPG1" s="1"/>
      <c r="BPK1" s="1"/>
      <c r="BPO1" s="1"/>
      <c r="BPS1" s="1"/>
      <c r="BPW1" s="1"/>
      <c r="BQA1" s="1"/>
      <c r="BQE1" s="1"/>
      <c r="BQI1" s="1"/>
      <c r="BQM1" s="1"/>
      <c r="BQQ1" s="1"/>
      <c r="BQU1" s="1"/>
      <c r="BQY1" s="1"/>
      <c r="BRC1" s="1"/>
      <c r="BRG1" s="1"/>
      <c r="BRK1" s="1"/>
      <c r="BRO1" s="1"/>
      <c r="BRS1" s="1"/>
      <c r="BRW1" s="1"/>
      <c r="BSA1" s="1"/>
      <c r="BSE1" s="1"/>
      <c r="BSI1" s="1"/>
      <c r="BSM1" s="1"/>
      <c r="BSQ1" s="1"/>
      <c r="BSU1" s="1"/>
      <c r="BSY1" s="1"/>
      <c r="BTC1" s="1"/>
      <c r="BTG1" s="1"/>
      <c r="BTK1" s="1"/>
      <c r="BTO1" s="1"/>
      <c r="BTS1" s="1"/>
      <c r="BTW1" s="1"/>
      <c r="BUA1" s="1"/>
      <c r="BUE1" s="1"/>
      <c r="BUI1" s="1"/>
      <c r="BUM1" s="1"/>
      <c r="BUQ1" s="1"/>
      <c r="BUU1" s="1"/>
      <c r="BUY1" s="1"/>
      <c r="BVC1" s="1"/>
      <c r="BVG1" s="1"/>
      <c r="BVK1" s="1"/>
      <c r="BVO1" s="1"/>
      <c r="BVS1" s="1"/>
      <c r="BVW1" s="1"/>
      <c r="BWA1" s="1"/>
      <c r="BWE1" s="1"/>
      <c r="BWI1" s="1"/>
      <c r="BWM1" s="1"/>
      <c r="BWQ1" s="1"/>
      <c r="BWU1" s="1"/>
      <c r="BWY1" s="1"/>
      <c r="BXC1" s="1"/>
      <c r="BXG1" s="1"/>
      <c r="BXK1" s="1"/>
      <c r="BXO1" s="1"/>
      <c r="BXS1" s="1"/>
      <c r="BXW1" s="1"/>
      <c r="BYA1" s="1"/>
      <c r="BYE1" s="1"/>
      <c r="BYI1" s="1"/>
      <c r="BYM1" s="1"/>
      <c r="BYQ1" s="1"/>
      <c r="BYU1" s="1"/>
      <c r="BYY1" s="1"/>
      <c r="BZC1" s="1"/>
      <c r="BZG1" s="1"/>
      <c r="BZK1" s="1"/>
      <c r="BZO1" s="1"/>
      <c r="BZS1" s="1"/>
      <c r="BZW1" s="1"/>
      <c r="CAA1" s="1"/>
      <c r="CAE1" s="1"/>
      <c r="CAI1" s="1"/>
      <c r="CAM1" s="1"/>
      <c r="CAQ1" s="1"/>
      <c r="CAU1" s="1"/>
      <c r="CAY1" s="1"/>
      <c r="CBC1" s="1"/>
      <c r="CBG1" s="1"/>
      <c r="CBK1" s="1"/>
      <c r="CBO1" s="1"/>
      <c r="CBS1" s="1"/>
      <c r="CBW1" s="1"/>
      <c r="CCA1" s="1"/>
      <c r="CCE1" s="1"/>
      <c r="CCI1" s="1"/>
      <c r="CCM1" s="1"/>
      <c r="CCQ1" s="1"/>
      <c r="CCU1" s="1"/>
      <c r="CCY1" s="1"/>
      <c r="CDC1" s="1"/>
      <c r="CDG1" s="1"/>
      <c r="CDK1" s="1"/>
      <c r="CDO1" s="1"/>
      <c r="CDS1" s="1"/>
      <c r="CDW1" s="1"/>
      <c r="CEA1" s="1"/>
      <c r="CEE1" s="1"/>
      <c r="CEI1" s="1"/>
      <c r="CEM1" s="1"/>
      <c r="CEQ1" s="1"/>
      <c r="CEU1" s="1"/>
      <c r="CEY1" s="1"/>
      <c r="CFC1" s="1"/>
      <c r="CFG1" s="1"/>
      <c r="CFK1" s="1"/>
      <c r="CFO1" s="1"/>
      <c r="CFS1" s="1"/>
      <c r="CFW1" s="1"/>
      <c r="CGA1" s="1"/>
      <c r="CGE1" s="1"/>
      <c r="CGI1" s="1"/>
      <c r="CGM1" s="1"/>
      <c r="CGQ1" s="1"/>
      <c r="CGU1" s="1"/>
      <c r="CGY1" s="1"/>
      <c r="CHC1" s="1"/>
      <c r="CHG1" s="1"/>
      <c r="CHK1" s="1"/>
      <c r="CHO1" s="1"/>
      <c r="CHS1" s="1"/>
      <c r="CHW1" s="1"/>
      <c r="CIA1" s="1"/>
      <c r="CIE1" s="1"/>
      <c r="CII1" s="1"/>
      <c r="CIM1" s="1"/>
      <c r="CIQ1" s="1"/>
      <c r="CIU1" s="1"/>
      <c r="CIY1" s="1"/>
      <c r="CJC1" s="1"/>
      <c r="CJG1" s="1"/>
      <c r="CJK1" s="1"/>
      <c r="CJO1" s="1"/>
      <c r="CJS1" s="1"/>
      <c r="CJW1" s="1"/>
      <c r="CKA1" s="1"/>
      <c r="CKE1" s="1"/>
      <c r="CKI1" s="1"/>
      <c r="CKM1" s="1"/>
      <c r="CKQ1" s="1"/>
      <c r="CKU1" s="1"/>
      <c r="CKY1" s="1"/>
      <c r="CLC1" s="1"/>
      <c r="CLG1" s="1"/>
      <c r="CLK1" s="1"/>
      <c r="CLO1" s="1"/>
      <c r="CLS1" s="1"/>
      <c r="CLW1" s="1"/>
      <c r="CMA1" s="1"/>
      <c r="CME1" s="1"/>
      <c r="CMI1" s="1"/>
      <c r="CMM1" s="1"/>
      <c r="CMQ1" s="1"/>
      <c r="CMU1" s="1"/>
      <c r="CMY1" s="1"/>
      <c r="CNC1" s="1"/>
      <c r="CNG1" s="1"/>
      <c r="CNK1" s="1"/>
      <c r="CNO1" s="1"/>
      <c r="CNS1" s="1"/>
      <c r="CNW1" s="1"/>
      <c r="COA1" s="1"/>
      <c r="COE1" s="1"/>
      <c r="COI1" s="1"/>
      <c r="COM1" s="1"/>
      <c r="COQ1" s="1"/>
      <c r="COU1" s="1"/>
      <c r="COY1" s="1"/>
      <c r="CPC1" s="1"/>
      <c r="CPG1" s="1"/>
      <c r="CPK1" s="1"/>
      <c r="CPO1" s="1"/>
      <c r="CPS1" s="1"/>
      <c r="CPW1" s="1"/>
      <c r="CQA1" s="1"/>
      <c r="CQE1" s="1"/>
      <c r="CQI1" s="1"/>
      <c r="CQM1" s="1"/>
      <c r="CQQ1" s="1"/>
      <c r="CQU1" s="1"/>
      <c r="CQY1" s="1"/>
      <c r="CRC1" s="1"/>
      <c r="CRG1" s="1"/>
      <c r="CRK1" s="1"/>
      <c r="CRO1" s="1"/>
      <c r="CRS1" s="1"/>
      <c r="CRW1" s="1"/>
      <c r="CSA1" s="1"/>
      <c r="CSE1" s="1"/>
      <c r="CSI1" s="1"/>
      <c r="CSM1" s="1"/>
      <c r="CSQ1" s="1"/>
      <c r="CSU1" s="1"/>
      <c r="CSY1" s="1"/>
      <c r="CTC1" s="1"/>
      <c r="CTG1" s="1"/>
      <c r="CTK1" s="1"/>
      <c r="CTO1" s="1"/>
      <c r="CTS1" s="1"/>
      <c r="CTW1" s="1"/>
      <c r="CUA1" s="1"/>
      <c r="CUE1" s="1"/>
      <c r="CUI1" s="1"/>
      <c r="CUM1" s="1"/>
      <c r="CUQ1" s="1"/>
      <c r="CUU1" s="1"/>
      <c r="CUY1" s="1"/>
      <c r="CVC1" s="1"/>
      <c r="CVG1" s="1"/>
      <c r="CVK1" s="1"/>
      <c r="CVO1" s="1"/>
      <c r="CVS1" s="1"/>
      <c r="CVW1" s="1"/>
      <c r="CWA1" s="1"/>
      <c r="CWE1" s="1"/>
      <c r="CWI1" s="1"/>
      <c r="CWM1" s="1"/>
      <c r="CWQ1" s="1"/>
      <c r="CWU1" s="1"/>
      <c r="CWY1" s="1"/>
      <c r="CXC1" s="1"/>
      <c r="CXG1" s="1"/>
      <c r="CXK1" s="1"/>
      <c r="CXO1" s="1"/>
      <c r="CXS1" s="1"/>
      <c r="CXW1" s="1"/>
      <c r="CYA1" s="1"/>
      <c r="CYE1" s="1"/>
      <c r="CYI1" s="1"/>
      <c r="CYM1" s="1"/>
      <c r="CYQ1" s="1"/>
      <c r="CYU1" s="1"/>
      <c r="CYY1" s="1"/>
      <c r="CZC1" s="1"/>
      <c r="CZG1" s="1"/>
      <c r="CZK1" s="1"/>
      <c r="CZO1" s="1"/>
      <c r="CZS1" s="1"/>
      <c r="CZW1" s="1"/>
      <c r="DAA1" s="1"/>
      <c r="DAE1" s="1"/>
      <c r="DAI1" s="1"/>
      <c r="DAM1" s="1"/>
      <c r="DAQ1" s="1"/>
      <c r="DAU1" s="1"/>
      <c r="DAY1" s="1"/>
      <c r="DBC1" s="1"/>
      <c r="DBG1" s="1"/>
      <c r="DBK1" s="1"/>
      <c r="DBO1" s="1"/>
      <c r="DBS1" s="1"/>
      <c r="DBW1" s="1"/>
      <c r="DCA1" s="1"/>
      <c r="DCE1" s="1"/>
      <c r="DCI1" s="1"/>
      <c r="DCM1" s="1"/>
      <c r="DCQ1" s="1"/>
      <c r="DCU1" s="1"/>
      <c r="DCY1" s="1"/>
      <c r="DDC1" s="1"/>
      <c r="DDG1" s="1"/>
      <c r="DDK1" s="1"/>
      <c r="DDO1" s="1"/>
      <c r="DDS1" s="1"/>
      <c r="DDW1" s="1"/>
      <c r="DEA1" s="1"/>
      <c r="DEE1" s="1"/>
      <c r="DEI1" s="1"/>
      <c r="DEM1" s="1"/>
      <c r="DEQ1" s="1"/>
      <c r="DEU1" s="1"/>
      <c r="DEY1" s="1"/>
      <c r="DFC1" s="1"/>
      <c r="DFG1" s="1"/>
      <c r="DFK1" s="1"/>
      <c r="DFO1" s="1"/>
      <c r="DFS1" s="1"/>
      <c r="DFW1" s="1"/>
      <c r="DGA1" s="1"/>
      <c r="DGE1" s="1"/>
      <c r="DGI1" s="1"/>
      <c r="DGM1" s="1"/>
      <c r="DGQ1" s="1"/>
      <c r="DGU1" s="1"/>
      <c r="DGY1" s="1"/>
      <c r="DHC1" s="1"/>
      <c r="DHG1" s="1"/>
      <c r="DHK1" s="1"/>
      <c r="DHO1" s="1"/>
      <c r="DHS1" s="1"/>
      <c r="DHW1" s="1"/>
      <c r="DIA1" s="1"/>
      <c r="DIE1" s="1"/>
      <c r="DII1" s="1"/>
      <c r="DIM1" s="1"/>
      <c r="DIQ1" s="1"/>
      <c r="DIU1" s="1"/>
      <c r="DIY1" s="1"/>
      <c r="DJC1" s="1"/>
      <c r="DJG1" s="1"/>
      <c r="DJK1" s="1"/>
      <c r="DJO1" s="1"/>
      <c r="DJS1" s="1"/>
      <c r="DJW1" s="1"/>
      <c r="DKA1" s="1"/>
      <c r="DKE1" s="1"/>
      <c r="DKI1" s="1"/>
      <c r="DKM1" s="1"/>
      <c r="DKQ1" s="1"/>
      <c r="DKU1" s="1"/>
      <c r="DKY1" s="1"/>
      <c r="DLC1" s="1"/>
      <c r="DLG1" s="1"/>
      <c r="DLK1" s="1"/>
      <c r="DLO1" s="1"/>
      <c r="DLS1" s="1"/>
      <c r="DLW1" s="1"/>
      <c r="DMA1" s="1"/>
      <c r="DME1" s="1"/>
      <c r="DMI1" s="1"/>
      <c r="DMM1" s="1"/>
      <c r="DMQ1" s="1"/>
      <c r="DMU1" s="1"/>
      <c r="DMY1" s="1"/>
      <c r="DNC1" s="1"/>
      <c r="DNG1" s="1"/>
      <c r="DNK1" s="1"/>
      <c r="DNO1" s="1"/>
      <c r="DNS1" s="1"/>
      <c r="DNW1" s="1"/>
      <c r="DOA1" s="1"/>
      <c r="DOE1" s="1"/>
      <c r="DOI1" s="1"/>
      <c r="DOM1" s="1"/>
      <c r="DOQ1" s="1"/>
      <c r="DOU1" s="1"/>
      <c r="DOY1" s="1"/>
      <c r="DPC1" s="1"/>
      <c r="DPG1" s="1"/>
      <c r="DPK1" s="1"/>
      <c r="DPO1" s="1"/>
      <c r="DPS1" s="1"/>
      <c r="DPW1" s="1"/>
      <c r="DQA1" s="1"/>
      <c r="DQE1" s="1"/>
      <c r="DQI1" s="1"/>
      <c r="DQM1" s="1"/>
      <c r="DQQ1" s="1"/>
      <c r="DQU1" s="1"/>
      <c r="DQY1" s="1"/>
      <c r="DRC1" s="1"/>
      <c r="DRG1" s="1"/>
      <c r="DRK1" s="1"/>
      <c r="DRO1" s="1"/>
      <c r="DRS1" s="1"/>
      <c r="DRW1" s="1"/>
      <c r="DSA1" s="1"/>
      <c r="DSE1" s="1"/>
      <c r="DSI1" s="1"/>
      <c r="DSM1" s="1"/>
      <c r="DSQ1" s="1"/>
      <c r="DSU1" s="1"/>
      <c r="DSY1" s="1"/>
      <c r="DTC1" s="1"/>
      <c r="DTG1" s="1"/>
      <c r="DTK1" s="1"/>
      <c r="DTO1" s="1"/>
      <c r="DTS1" s="1"/>
      <c r="DTW1" s="1"/>
      <c r="DUA1" s="1"/>
      <c r="DUE1" s="1"/>
      <c r="DUI1" s="1"/>
      <c r="DUM1" s="1"/>
      <c r="DUQ1" s="1"/>
      <c r="DUU1" s="1"/>
      <c r="DUY1" s="1"/>
      <c r="DVC1" s="1"/>
      <c r="DVG1" s="1"/>
      <c r="DVK1" s="1"/>
      <c r="DVO1" s="1"/>
      <c r="DVS1" s="1"/>
      <c r="DVW1" s="1"/>
      <c r="DWA1" s="1"/>
      <c r="DWE1" s="1"/>
      <c r="DWI1" s="1"/>
      <c r="DWM1" s="1"/>
      <c r="DWQ1" s="1"/>
      <c r="DWU1" s="1"/>
      <c r="DWY1" s="1"/>
      <c r="DXC1" s="1"/>
      <c r="DXG1" s="1"/>
      <c r="DXK1" s="1"/>
      <c r="DXO1" s="1"/>
      <c r="DXS1" s="1"/>
      <c r="DXW1" s="1"/>
      <c r="DYA1" s="1"/>
      <c r="DYE1" s="1"/>
      <c r="DYI1" s="1"/>
      <c r="DYM1" s="1"/>
      <c r="DYQ1" s="1"/>
      <c r="DYU1" s="1"/>
      <c r="DYY1" s="1"/>
      <c r="DZC1" s="1"/>
      <c r="DZG1" s="1"/>
      <c r="DZK1" s="1"/>
      <c r="DZO1" s="1"/>
      <c r="DZS1" s="1"/>
      <c r="DZW1" s="1"/>
      <c r="EAA1" s="1"/>
      <c r="EAE1" s="1"/>
      <c r="EAI1" s="1"/>
      <c r="EAM1" s="1"/>
      <c r="EAQ1" s="1"/>
      <c r="EAU1" s="1"/>
      <c r="EAY1" s="1"/>
      <c r="EBC1" s="1"/>
      <c r="EBG1" s="1"/>
      <c r="EBK1" s="1"/>
      <c r="EBO1" s="1"/>
      <c r="EBS1" s="1"/>
      <c r="EBW1" s="1"/>
      <c r="ECA1" s="1"/>
      <c r="ECE1" s="1"/>
      <c r="ECI1" s="1"/>
      <c r="ECM1" s="1"/>
      <c r="ECQ1" s="1"/>
      <c r="ECU1" s="1"/>
      <c r="ECY1" s="1"/>
      <c r="EDC1" s="1"/>
      <c r="EDG1" s="1"/>
      <c r="EDK1" s="1"/>
      <c r="EDO1" s="1"/>
      <c r="EDS1" s="1"/>
      <c r="EDW1" s="1"/>
      <c r="EEA1" s="1"/>
      <c r="EEE1" s="1"/>
      <c r="EEI1" s="1"/>
      <c r="EEM1" s="1"/>
      <c r="EEQ1" s="1"/>
      <c r="EEU1" s="1"/>
      <c r="EEY1" s="1"/>
      <c r="EFC1" s="1"/>
      <c r="EFG1" s="1"/>
      <c r="EFK1" s="1"/>
      <c r="EFO1" s="1"/>
      <c r="EFS1" s="1"/>
      <c r="EFW1" s="1"/>
      <c r="EGA1" s="1"/>
      <c r="EGE1" s="1"/>
      <c r="EGI1" s="1"/>
      <c r="EGM1" s="1"/>
      <c r="EGQ1" s="1"/>
      <c r="EGU1" s="1"/>
      <c r="EGY1" s="1"/>
      <c r="EHC1" s="1"/>
      <c r="EHG1" s="1"/>
      <c r="EHK1" s="1"/>
      <c r="EHO1" s="1"/>
      <c r="EHS1" s="1"/>
      <c r="EHW1" s="1"/>
      <c r="EIA1" s="1"/>
      <c r="EIE1" s="1"/>
      <c r="EII1" s="1"/>
      <c r="EIM1" s="1"/>
      <c r="EIQ1" s="1"/>
      <c r="EIU1" s="1"/>
      <c r="EIY1" s="1"/>
      <c r="EJC1" s="1"/>
      <c r="EJG1" s="1"/>
      <c r="EJK1" s="1"/>
      <c r="EJO1" s="1"/>
      <c r="EJS1" s="1"/>
      <c r="EJW1" s="1"/>
      <c r="EKA1" s="1"/>
      <c r="EKE1" s="1"/>
      <c r="EKI1" s="1"/>
      <c r="EKM1" s="1"/>
      <c r="EKQ1" s="1"/>
      <c r="EKU1" s="1"/>
      <c r="EKY1" s="1"/>
      <c r="ELC1" s="1"/>
      <c r="ELG1" s="1"/>
      <c r="ELK1" s="1"/>
      <c r="ELO1" s="1"/>
      <c r="ELS1" s="1"/>
      <c r="ELW1" s="1"/>
      <c r="EMA1" s="1"/>
      <c r="EME1" s="1"/>
      <c r="EMI1" s="1"/>
      <c r="EMM1" s="1"/>
      <c r="EMQ1" s="1"/>
      <c r="EMU1" s="1"/>
      <c r="EMY1" s="1"/>
      <c r="ENC1" s="1"/>
      <c r="ENG1" s="1"/>
      <c r="ENK1" s="1"/>
      <c r="ENO1" s="1"/>
      <c r="ENS1" s="1"/>
      <c r="ENW1" s="1"/>
      <c r="EOA1" s="1"/>
      <c r="EOE1" s="1"/>
      <c r="EOI1" s="1"/>
      <c r="EOM1" s="1"/>
      <c r="EOQ1" s="1"/>
      <c r="EOU1" s="1"/>
      <c r="EOY1" s="1"/>
      <c r="EPC1" s="1"/>
      <c r="EPG1" s="1"/>
      <c r="EPK1" s="1"/>
      <c r="EPO1" s="1"/>
      <c r="EPS1" s="1"/>
      <c r="EPW1" s="1"/>
      <c r="EQA1" s="1"/>
      <c r="EQE1" s="1"/>
      <c r="EQI1" s="1"/>
      <c r="EQM1" s="1"/>
      <c r="EQQ1" s="1"/>
      <c r="EQU1" s="1"/>
      <c r="EQY1" s="1"/>
      <c r="ERC1" s="1"/>
      <c r="ERG1" s="1"/>
      <c r="ERK1" s="1"/>
      <c r="ERO1" s="1"/>
      <c r="ERS1" s="1"/>
      <c r="ERW1" s="1"/>
      <c r="ESA1" s="1"/>
      <c r="ESE1" s="1"/>
      <c r="ESI1" s="1"/>
      <c r="ESM1" s="1"/>
      <c r="ESQ1" s="1"/>
      <c r="ESU1" s="1"/>
      <c r="ESY1" s="1"/>
      <c r="ETC1" s="1"/>
      <c r="ETG1" s="1"/>
      <c r="ETK1" s="1"/>
      <c r="ETO1" s="1"/>
      <c r="ETS1" s="1"/>
      <c r="ETW1" s="1"/>
      <c r="EUA1" s="1"/>
      <c r="EUE1" s="1"/>
      <c r="EUI1" s="1"/>
      <c r="EUM1" s="1"/>
      <c r="EUQ1" s="1"/>
      <c r="EUU1" s="1"/>
      <c r="EUY1" s="1"/>
      <c r="EVC1" s="1"/>
      <c r="EVG1" s="1"/>
      <c r="EVK1" s="1"/>
      <c r="EVO1" s="1"/>
      <c r="EVS1" s="1"/>
      <c r="EVW1" s="1"/>
      <c r="EWA1" s="1"/>
      <c r="EWE1" s="1"/>
      <c r="EWI1" s="1"/>
      <c r="EWM1" s="1"/>
      <c r="EWQ1" s="1"/>
      <c r="EWU1" s="1"/>
      <c r="EWY1" s="1"/>
      <c r="EXC1" s="1"/>
      <c r="EXG1" s="1"/>
      <c r="EXK1" s="1"/>
      <c r="EXO1" s="1"/>
      <c r="EXS1" s="1"/>
      <c r="EXW1" s="1"/>
      <c r="EYA1" s="1"/>
      <c r="EYE1" s="1"/>
      <c r="EYI1" s="1"/>
      <c r="EYM1" s="1"/>
      <c r="EYQ1" s="1"/>
      <c r="EYU1" s="1"/>
      <c r="EYY1" s="1"/>
      <c r="EZC1" s="1"/>
      <c r="EZG1" s="1"/>
      <c r="EZK1" s="1"/>
      <c r="EZO1" s="1"/>
      <c r="EZS1" s="1"/>
      <c r="EZW1" s="1"/>
      <c r="FAA1" s="1"/>
      <c r="FAE1" s="1"/>
      <c r="FAI1" s="1"/>
      <c r="FAM1" s="1"/>
      <c r="FAQ1" s="1"/>
      <c r="FAU1" s="1"/>
      <c r="FAY1" s="1"/>
      <c r="FBC1" s="1"/>
      <c r="FBG1" s="1"/>
      <c r="FBK1" s="1"/>
      <c r="FBO1" s="1"/>
      <c r="FBS1" s="1"/>
      <c r="FBW1" s="1"/>
      <c r="FCA1" s="1"/>
      <c r="FCE1" s="1"/>
      <c r="FCI1" s="1"/>
      <c r="FCM1" s="1"/>
      <c r="FCQ1" s="1"/>
      <c r="FCU1" s="1"/>
      <c r="FCY1" s="1"/>
      <c r="FDC1" s="1"/>
      <c r="FDG1" s="1"/>
      <c r="FDK1" s="1"/>
      <c r="FDO1" s="1"/>
      <c r="FDS1" s="1"/>
      <c r="FDW1" s="1"/>
      <c r="FEA1" s="1"/>
      <c r="FEE1" s="1"/>
      <c r="FEI1" s="1"/>
      <c r="FEM1" s="1"/>
      <c r="FEQ1" s="1"/>
      <c r="FEU1" s="1"/>
      <c r="FEY1" s="1"/>
      <c r="FFC1" s="1"/>
      <c r="FFG1" s="1"/>
      <c r="FFK1" s="1"/>
      <c r="FFO1" s="1"/>
      <c r="FFS1" s="1"/>
      <c r="FFW1" s="1"/>
      <c r="FGA1" s="1"/>
      <c r="FGE1" s="1"/>
      <c r="FGI1" s="1"/>
      <c r="FGM1" s="1"/>
      <c r="FGQ1" s="1"/>
      <c r="FGU1" s="1"/>
      <c r="FGY1" s="1"/>
      <c r="FHC1" s="1"/>
      <c r="FHG1" s="1"/>
      <c r="FHK1" s="1"/>
      <c r="FHO1" s="1"/>
      <c r="FHS1" s="1"/>
      <c r="FHW1" s="1"/>
      <c r="FIA1" s="1"/>
      <c r="FIE1" s="1"/>
      <c r="FII1" s="1"/>
      <c r="FIM1" s="1"/>
      <c r="FIQ1" s="1"/>
      <c r="FIU1" s="1"/>
      <c r="FIY1" s="1"/>
      <c r="FJC1" s="1"/>
      <c r="FJG1" s="1"/>
      <c r="FJK1" s="1"/>
      <c r="FJO1" s="1"/>
      <c r="FJS1" s="1"/>
      <c r="FJW1" s="1"/>
      <c r="FKA1" s="1"/>
      <c r="FKE1" s="1"/>
      <c r="FKI1" s="1"/>
      <c r="FKM1" s="1"/>
      <c r="FKQ1" s="1"/>
      <c r="FKU1" s="1"/>
      <c r="FKY1" s="1"/>
      <c r="FLC1" s="1"/>
      <c r="FLG1" s="1"/>
      <c r="FLK1" s="1"/>
      <c r="FLO1" s="1"/>
      <c r="FLS1" s="1"/>
      <c r="FLW1" s="1"/>
      <c r="FMA1" s="1"/>
      <c r="FME1" s="1"/>
      <c r="FMI1" s="1"/>
      <c r="FMM1" s="1"/>
      <c r="FMQ1" s="1"/>
      <c r="FMU1" s="1"/>
      <c r="FMY1" s="1"/>
      <c r="FNC1" s="1"/>
      <c r="FNG1" s="1"/>
      <c r="FNK1" s="1"/>
      <c r="FNO1" s="1"/>
      <c r="FNS1" s="1"/>
      <c r="FNW1" s="1"/>
      <c r="FOA1" s="1"/>
      <c r="FOE1" s="1"/>
      <c r="FOI1" s="1"/>
      <c r="FOM1" s="1"/>
      <c r="FOQ1" s="1"/>
      <c r="FOU1" s="1"/>
      <c r="FOY1" s="1"/>
      <c r="FPC1" s="1"/>
      <c r="FPG1" s="1"/>
      <c r="FPK1" s="1"/>
      <c r="FPO1" s="1"/>
      <c r="FPS1" s="1"/>
      <c r="FPW1" s="1"/>
      <c r="FQA1" s="1"/>
      <c r="FQE1" s="1"/>
      <c r="FQI1" s="1"/>
      <c r="FQM1" s="1"/>
      <c r="FQQ1" s="1"/>
      <c r="FQU1" s="1"/>
      <c r="FQY1" s="1"/>
      <c r="FRC1" s="1"/>
      <c r="FRG1" s="1"/>
      <c r="FRK1" s="1"/>
      <c r="FRO1" s="1"/>
      <c r="FRS1" s="1"/>
      <c r="FRW1" s="1"/>
      <c r="FSA1" s="1"/>
      <c r="FSE1" s="1"/>
      <c r="FSI1" s="1"/>
      <c r="FSM1" s="1"/>
      <c r="FSQ1" s="1"/>
      <c r="FSU1" s="1"/>
      <c r="FSY1" s="1"/>
      <c r="FTC1" s="1"/>
      <c r="FTG1" s="1"/>
      <c r="FTK1" s="1"/>
      <c r="FTO1" s="1"/>
      <c r="FTS1" s="1"/>
      <c r="FTW1" s="1"/>
      <c r="FUA1" s="1"/>
      <c r="FUE1" s="1"/>
      <c r="FUI1" s="1"/>
      <c r="FUM1" s="1"/>
      <c r="FUQ1" s="1"/>
      <c r="FUU1" s="1"/>
      <c r="FUY1" s="1"/>
      <c r="FVC1" s="1"/>
      <c r="FVG1" s="1"/>
      <c r="FVK1" s="1"/>
      <c r="FVO1" s="1"/>
      <c r="FVS1" s="1"/>
      <c r="FVW1" s="1"/>
      <c r="FWA1" s="1"/>
      <c r="FWE1" s="1"/>
      <c r="FWI1" s="1"/>
      <c r="FWM1" s="1"/>
      <c r="FWQ1" s="1"/>
      <c r="FWU1" s="1"/>
      <c r="FWY1" s="1"/>
      <c r="FXC1" s="1"/>
      <c r="FXG1" s="1"/>
      <c r="FXK1" s="1"/>
      <c r="FXO1" s="1"/>
      <c r="FXS1" s="1"/>
      <c r="FXW1" s="1"/>
      <c r="FYA1" s="1"/>
      <c r="FYE1" s="1"/>
      <c r="FYI1" s="1"/>
      <c r="FYM1" s="1"/>
      <c r="FYQ1" s="1"/>
      <c r="FYU1" s="1"/>
      <c r="FYY1" s="1"/>
      <c r="FZC1" s="1"/>
      <c r="FZG1" s="1"/>
      <c r="FZK1" s="1"/>
      <c r="FZO1" s="1"/>
      <c r="FZS1" s="1"/>
      <c r="FZW1" s="1"/>
      <c r="GAA1" s="1"/>
      <c r="GAE1" s="1"/>
      <c r="GAI1" s="1"/>
      <c r="GAM1" s="1"/>
      <c r="GAQ1" s="1"/>
      <c r="GAU1" s="1"/>
      <c r="GAY1" s="1"/>
      <c r="GBC1" s="1"/>
      <c r="GBG1" s="1"/>
      <c r="GBK1" s="1"/>
      <c r="GBO1" s="1"/>
      <c r="GBS1" s="1"/>
      <c r="GBW1" s="1"/>
      <c r="GCA1" s="1"/>
      <c r="GCE1" s="1"/>
      <c r="GCI1" s="1"/>
      <c r="GCM1" s="1"/>
      <c r="GCQ1" s="1"/>
      <c r="GCU1" s="1"/>
      <c r="GCY1" s="1"/>
      <c r="GDC1" s="1"/>
      <c r="GDG1" s="1"/>
      <c r="GDK1" s="1"/>
      <c r="GDO1" s="1"/>
      <c r="GDS1" s="1"/>
      <c r="GDW1" s="1"/>
      <c r="GEA1" s="1"/>
      <c r="GEE1" s="1"/>
      <c r="GEI1" s="1"/>
      <c r="GEM1" s="1"/>
      <c r="GEQ1" s="1"/>
      <c r="GEU1" s="1"/>
      <c r="GEY1" s="1"/>
      <c r="GFC1" s="1"/>
      <c r="GFG1" s="1"/>
      <c r="GFK1" s="1"/>
      <c r="GFO1" s="1"/>
      <c r="GFS1" s="1"/>
      <c r="GFW1" s="1"/>
      <c r="GGA1" s="1"/>
      <c r="GGE1" s="1"/>
      <c r="GGI1" s="1"/>
      <c r="GGM1" s="1"/>
      <c r="GGQ1" s="1"/>
      <c r="GGU1" s="1"/>
      <c r="GGY1" s="1"/>
      <c r="GHC1" s="1"/>
      <c r="GHG1" s="1"/>
      <c r="GHK1" s="1"/>
      <c r="GHO1" s="1"/>
      <c r="GHS1" s="1"/>
      <c r="GHW1" s="1"/>
      <c r="GIA1" s="1"/>
      <c r="GIE1" s="1"/>
      <c r="GII1" s="1"/>
      <c r="GIM1" s="1"/>
      <c r="GIQ1" s="1"/>
      <c r="GIU1" s="1"/>
      <c r="GIY1" s="1"/>
      <c r="GJC1" s="1"/>
      <c r="GJG1" s="1"/>
      <c r="GJK1" s="1"/>
      <c r="GJO1" s="1"/>
      <c r="GJS1" s="1"/>
      <c r="GJW1" s="1"/>
      <c r="GKA1" s="1"/>
      <c r="GKE1" s="1"/>
      <c r="GKI1" s="1"/>
      <c r="GKM1" s="1"/>
      <c r="GKQ1" s="1"/>
      <c r="GKU1" s="1"/>
      <c r="GKY1" s="1"/>
      <c r="GLC1" s="1"/>
      <c r="GLG1" s="1"/>
      <c r="GLK1" s="1"/>
      <c r="GLO1" s="1"/>
      <c r="GLS1" s="1"/>
      <c r="GLW1" s="1"/>
      <c r="GMA1" s="1"/>
      <c r="GME1" s="1"/>
      <c r="GMI1" s="1"/>
      <c r="GMM1" s="1"/>
      <c r="GMQ1" s="1"/>
      <c r="GMU1" s="1"/>
      <c r="GMY1" s="1"/>
      <c r="GNC1" s="1"/>
      <c r="GNG1" s="1"/>
      <c r="GNK1" s="1"/>
      <c r="GNO1" s="1"/>
      <c r="GNS1" s="1"/>
      <c r="GNW1" s="1"/>
      <c r="GOA1" s="1"/>
      <c r="GOE1" s="1"/>
      <c r="GOI1" s="1"/>
      <c r="GOM1" s="1"/>
      <c r="GOQ1" s="1"/>
      <c r="GOU1" s="1"/>
      <c r="GOY1" s="1"/>
      <c r="GPC1" s="1"/>
      <c r="GPG1" s="1"/>
      <c r="GPK1" s="1"/>
      <c r="GPO1" s="1"/>
      <c r="GPS1" s="1"/>
      <c r="GPW1" s="1"/>
      <c r="GQA1" s="1"/>
      <c r="GQE1" s="1"/>
      <c r="GQI1" s="1"/>
      <c r="GQM1" s="1"/>
      <c r="GQQ1" s="1"/>
      <c r="GQU1" s="1"/>
      <c r="GQY1" s="1"/>
      <c r="GRC1" s="1"/>
      <c r="GRG1" s="1"/>
      <c r="GRK1" s="1"/>
      <c r="GRO1" s="1"/>
      <c r="GRS1" s="1"/>
      <c r="GRW1" s="1"/>
      <c r="GSA1" s="1"/>
      <c r="GSE1" s="1"/>
      <c r="GSI1" s="1"/>
      <c r="GSM1" s="1"/>
      <c r="GSQ1" s="1"/>
      <c r="GSU1" s="1"/>
      <c r="GSY1" s="1"/>
      <c r="GTC1" s="1"/>
      <c r="GTG1" s="1"/>
      <c r="GTK1" s="1"/>
      <c r="GTO1" s="1"/>
      <c r="GTS1" s="1"/>
      <c r="GTW1" s="1"/>
      <c r="GUA1" s="1"/>
      <c r="GUE1" s="1"/>
      <c r="GUI1" s="1"/>
      <c r="GUM1" s="1"/>
      <c r="GUQ1" s="1"/>
      <c r="GUU1" s="1"/>
      <c r="GUY1" s="1"/>
      <c r="GVC1" s="1"/>
      <c r="GVG1" s="1"/>
      <c r="GVK1" s="1"/>
      <c r="GVO1" s="1"/>
      <c r="GVS1" s="1"/>
      <c r="GVW1" s="1"/>
      <c r="GWA1" s="1"/>
      <c r="GWE1" s="1"/>
      <c r="GWI1" s="1"/>
      <c r="GWM1" s="1"/>
      <c r="GWQ1" s="1"/>
      <c r="GWU1" s="1"/>
      <c r="GWY1" s="1"/>
      <c r="GXC1" s="1"/>
      <c r="GXG1" s="1"/>
      <c r="GXK1" s="1"/>
      <c r="GXO1" s="1"/>
      <c r="GXS1" s="1"/>
      <c r="GXW1" s="1"/>
      <c r="GYA1" s="1"/>
      <c r="GYE1" s="1"/>
      <c r="GYI1" s="1"/>
      <c r="GYM1" s="1"/>
      <c r="GYQ1" s="1"/>
      <c r="GYU1" s="1"/>
      <c r="GYY1" s="1"/>
      <c r="GZC1" s="1"/>
      <c r="GZG1" s="1"/>
      <c r="GZK1" s="1"/>
      <c r="GZO1" s="1"/>
      <c r="GZS1" s="1"/>
      <c r="GZW1" s="1"/>
      <c r="HAA1" s="1"/>
      <c r="HAE1" s="1"/>
      <c r="HAI1" s="1"/>
      <c r="HAM1" s="1"/>
      <c r="HAQ1" s="1"/>
      <c r="HAU1" s="1"/>
      <c r="HAY1" s="1"/>
      <c r="HBC1" s="1"/>
      <c r="HBG1" s="1"/>
      <c r="HBK1" s="1"/>
      <c r="HBO1" s="1"/>
      <c r="HBS1" s="1"/>
      <c r="HBW1" s="1"/>
      <c r="HCA1" s="1"/>
      <c r="HCE1" s="1"/>
      <c r="HCI1" s="1"/>
      <c r="HCM1" s="1"/>
      <c r="HCQ1" s="1"/>
      <c r="HCU1" s="1"/>
      <c r="HCY1" s="1"/>
      <c r="HDC1" s="1"/>
      <c r="HDG1" s="1"/>
      <c r="HDK1" s="1"/>
      <c r="HDO1" s="1"/>
      <c r="HDS1" s="1"/>
      <c r="HDW1" s="1"/>
      <c r="HEA1" s="1"/>
      <c r="HEE1" s="1"/>
      <c r="HEI1" s="1"/>
      <c r="HEM1" s="1"/>
      <c r="HEQ1" s="1"/>
      <c r="HEU1" s="1"/>
      <c r="HEY1" s="1"/>
      <c r="HFC1" s="1"/>
      <c r="HFG1" s="1"/>
      <c r="HFK1" s="1"/>
      <c r="HFO1" s="1"/>
      <c r="HFS1" s="1"/>
      <c r="HFW1" s="1"/>
      <c r="HGA1" s="1"/>
      <c r="HGE1" s="1"/>
      <c r="HGI1" s="1"/>
      <c r="HGM1" s="1"/>
      <c r="HGQ1" s="1"/>
      <c r="HGU1" s="1"/>
      <c r="HGY1" s="1"/>
      <c r="HHC1" s="1"/>
      <c r="HHG1" s="1"/>
      <c r="HHK1" s="1"/>
      <c r="HHO1" s="1"/>
      <c r="HHS1" s="1"/>
      <c r="HHW1" s="1"/>
      <c r="HIA1" s="1"/>
      <c r="HIE1" s="1"/>
      <c r="HII1" s="1"/>
      <c r="HIM1" s="1"/>
      <c r="HIQ1" s="1"/>
      <c r="HIU1" s="1"/>
      <c r="HIY1" s="1"/>
      <c r="HJC1" s="1"/>
      <c r="HJG1" s="1"/>
      <c r="HJK1" s="1"/>
      <c r="HJO1" s="1"/>
      <c r="HJS1" s="1"/>
      <c r="HJW1" s="1"/>
      <c r="HKA1" s="1"/>
      <c r="HKE1" s="1"/>
      <c r="HKI1" s="1"/>
      <c r="HKM1" s="1"/>
      <c r="HKQ1" s="1"/>
      <c r="HKU1" s="1"/>
      <c r="HKY1" s="1"/>
      <c r="HLC1" s="1"/>
      <c r="HLG1" s="1"/>
      <c r="HLK1" s="1"/>
      <c r="HLO1" s="1"/>
      <c r="HLS1" s="1"/>
      <c r="HLW1" s="1"/>
      <c r="HMA1" s="1"/>
      <c r="HME1" s="1"/>
      <c r="HMI1" s="1"/>
      <c r="HMM1" s="1"/>
      <c r="HMQ1" s="1"/>
      <c r="HMU1" s="1"/>
      <c r="HMY1" s="1"/>
      <c r="HNC1" s="1"/>
      <c r="HNG1" s="1"/>
      <c r="HNK1" s="1"/>
      <c r="HNO1" s="1"/>
      <c r="HNS1" s="1"/>
      <c r="HNW1" s="1"/>
      <c r="HOA1" s="1"/>
      <c r="HOE1" s="1"/>
      <c r="HOI1" s="1"/>
      <c r="HOM1" s="1"/>
      <c r="HOQ1" s="1"/>
      <c r="HOU1" s="1"/>
      <c r="HOY1" s="1"/>
      <c r="HPC1" s="1"/>
      <c r="HPG1" s="1"/>
      <c r="HPK1" s="1"/>
      <c r="HPO1" s="1"/>
      <c r="HPS1" s="1"/>
      <c r="HPW1" s="1"/>
      <c r="HQA1" s="1"/>
      <c r="HQE1" s="1"/>
      <c r="HQI1" s="1"/>
      <c r="HQM1" s="1"/>
      <c r="HQQ1" s="1"/>
      <c r="HQU1" s="1"/>
      <c r="HQY1" s="1"/>
      <c r="HRC1" s="1"/>
      <c r="HRG1" s="1"/>
      <c r="HRK1" s="1"/>
      <c r="HRO1" s="1"/>
      <c r="HRS1" s="1"/>
      <c r="HRW1" s="1"/>
      <c r="HSA1" s="1"/>
      <c r="HSE1" s="1"/>
      <c r="HSI1" s="1"/>
      <c r="HSM1" s="1"/>
      <c r="HSQ1" s="1"/>
      <c r="HSU1" s="1"/>
      <c r="HSY1" s="1"/>
      <c r="HTC1" s="1"/>
      <c r="HTG1" s="1"/>
      <c r="HTK1" s="1"/>
      <c r="HTO1" s="1"/>
      <c r="HTS1" s="1"/>
      <c r="HTW1" s="1"/>
      <c r="HUA1" s="1"/>
      <c r="HUE1" s="1"/>
      <c r="HUI1" s="1"/>
      <c r="HUM1" s="1"/>
      <c r="HUQ1" s="1"/>
      <c r="HUU1" s="1"/>
      <c r="HUY1" s="1"/>
      <c r="HVC1" s="1"/>
      <c r="HVG1" s="1"/>
      <c r="HVK1" s="1"/>
      <c r="HVO1" s="1"/>
      <c r="HVS1" s="1"/>
      <c r="HVW1" s="1"/>
      <c r="HWA1" s="1"/>
      <c r="HWE1" s="1"/>
      <c r="HWI1" s="1"/>
      <c r="HWM1" s="1"/>
      <c r="HWQ1" s="1"/>
      <c r="HWU1" s="1"/>
      <c r="HWY1" s="1"/>
      <c r="HXC1" s="1"/>
      <c r="HXG1" s="1"/>
      <c r="HXK1" s="1"/>
      <c r="HXO1" s="1"/>
      <c r="HXS1" s="1"/>
      <c r="HXW1" s="1"/>
      <c r="HYA1" s="1"/>
      <c r="HYE1" s="1"/>
      <c r="HYI1" s="1"/>
      <c r="HYM1" s="1"/>
      <c r="HYQ1" s="1"/>
      <c r="HYU1" s="1"/>
      <c r="HYY1" s="1"/>
      <c r="HZC1" s="1"/>
      <c r="HZG1" s="1"/>
      <c r="HZK1" s="1"/>
      <c r="HZO1" s="1"/>
      <c r="HZS1" s="1"/>
      <c r="HZW1" s="1"/>
      <c r="IAA1" s="1"/>
      <c r="IAE1" s="1"/>
      <c r="IAI1" s="1"/>
      <c r="IAM1" s="1"/>
      <c r="IAQ1" s="1"/>
      <c r="IAU1" s="1"/>
      <c r="IAY1" s="1"/>
      <c r="IBC1" s="1"/>
      <c r="IBG1" s="1"/>
      <c r="IBK1" s="1"/>
      <c r="IBO1" s="1"/>
      <c r="IBS1" s="1"/>
      <c r="IBW1" s="1"/>
      <c r="ICA1" s="1"/>
      <c r="ICE1" s="1"/>
      <c r="ICI1" s="1"/>
      <c r="ICM1" s="1"/>
      <c r="ICQ1" s="1"/>
      <c r="ICU1" s="1"/>
      <c r="ICY1" s="1"/>
      <c r="IDC1" s="1"/>
      <c r="IDG1" s="1"/>
      <c r="IDK1" s="1"/>
      <c r="IDO1" s="1"/>
      <c r="IDS1" s="1"/>
      <c r="IDW1" s="1"/>
      <c r="IEA1" s="1"/>
      <c r="IEE1" s="1"/>
      <c r="IEI1" s="1"/>
      <c r="IEM1" s="1"/>
      <c r="IEQ1" s="1"/>
      <c r="IEU1" s="1"/>
      <c r="IEY1" s="1"/>
      <c r="IFC1" s="1"/>
      <c r="IFG1" s="1"/>
      <c r="IFK1" s="1"/>
      <c r="IFO1" s="1"/>
      <c r="IFS1" s="1"/>
      <c r="IFW1" s="1"/>
      <c r="IGA1" s="1"/>
      <c r="IGE1" s="1"/>
      <c r="IGI1" s="1"/>
      <c r="IGM1" s="1"/>
      <c r="IGQ1" s="1"/>
      <c r="IGU1" s="1"/>
      <c r="IGY1" s="1"/>
      <c r="IHC1" s="1"/>
      <c r="IHG1" s="1"/>
      <c r="IHK1" s="1"/>
      <c r="IHO1" s="1"/>
      <c r="IHS1" s="1"/>
      <c r="IHW1" s="1"/>
      <c r="IIA1" s="1"/>
      <c r="IIE1" s="1"/>
      <c r="III1" s="1"/>
      <c r="IIM1" s="1"/>
      <c r="IIQ1" s="1"/>
      <c r="IIU1" s="1"/>
      <c r="IIY1" s="1"/>
      <c r="IJC1" s="1"/>
      <c r="IJG1" s="1"/>
      <c r="IJK1" s="1"/>
      <c r="IJO1" s="1"/>
      <c r="IJS1" s="1"/>
      <c r="IJW1" s="1"/>
      <c r="IKA1" s="1"/>
      <c r="IKE1" s="1"/>
      <c r="IKI1" s="1"/>
      <c r="IKM1" s="1"/>
      <c r="IKQ1" s="1"/>
      <c r="IKU1" s="1"/>
      <c r="IKY1" s="1"/>
      <c r="ILC1" s="1"/>
      <c r="ILG1" s="1"/>
      <c r="ILK1" s="1"/>
      <c r="ILO1" s="1"/>
      <c r="ILS1" s="1"/>
      <c r="ILW1" s="1"/>
      <c r="IMA1" s="1"/>
      <c r="IME1" s="1"/>
      <c r="IMI1" s="1"/>
      <c r="IMM1" s="1"/>
      <c r="IMQ1" s="1"/>
      <c r="IMU1" s="1"/>
      <c r="IMY1" s="1"/>
      <c r="INC1" s="1"/>
      <c r="ING1" s="1"/>
      <c r="INK1" s="1"/>
      <c r="INO1" s="1"/>
      <c r="INS1" s="1"/>
      <c r="INW1" s="1"/>
      <c r="IOA1" s="1"/>
      <c r="IOE1" s="1"/>
      <c r="IOI1" s="1"/>
      <c r="IOM1" s="1"/>
      <c r="IOQ1" s="1"/>
      <c r="IOU1" s="1"/>
      <c r="IOY1" s="1"/>
      <c r="IPC1" s="1"/>
      <c r="IPG1" s="1"/>
      <c r="IPK1" s="1"/>
      <c r="IPO1" s="1"/>
      <c r="IPS1" s="1"/>
      <c r="IPW1" s="1"/>
      <c r="IQA1" s="1"/>
      <c r="IQE1" s="1"/>
      <c r="IQI1" s="1"/>
      <c r="IQM1" s="1"/>
      <c r="IQQ1" s="1"/>
      <c r="IQU1" s="1"/>
      <c r="IQY1" s="1"/>
      <c r="IRC1" s="1"/>
      <c r="IRG1" s="1"/>
      <c r="IRK1" s="1"/>
      <c r="IRO1" s="1"/>
      <c r="IRS1" s="1"/>
      <c r="IRW1" s="1"/>
      <c r="ISA1" s="1"/>
      <c r="ISE1" s="1"/>
      <c r="ISI1" s="1"/>
      <c r="ISM1" s="1"/>
      <c r="ISQ1" s="1"/>
      <c r="ISU1" s="1"/>
      <c r="ISY1" s="1"/>
      <c r="ITC1" s="1"/>
      <c r="ITG1" s="1"/>
      <c r="ITK1" s="1"/>
      <c r="ITO1" s="1"/>
      <c r="ITS1" s="1"/>
      <c r="ITW1" s="1"/>
      <c r="IUA1" s="1"/>
      <c r="IUE1" s="1"/>
      <c r="IUI1" s="1"/>
      <c r="IUM1" s="1"/>
      <c r="IUQ1" s="1"/>
      <c r="IUU1" s="1"/>
      <c r="IUY1" s="1"/>
      <c r="IVC1" s="1"/>
      <c r="IVG1" s="1"/>
      <c r="IVK1" s="1"/>
      <c r="IVO1" s="1"/>
      <c r="IVS1" s="1"/>
      <c r="IVW1" s="1"/>
      <c r="IWA1" s="1"/>
      <c r="IWE1" s="1"/>
      <c r="IWI1" s="1"/>
      <c r="IWM1" s="1"/>
      <c r="IWQ1" s="1"/>
      <c r="IWU1" s="1"/>
      <c r="IWY1" s="1"/>
      <c r="IXC1" s="1"/>
      <c r="IXG1" s="1"/>
      <c r="IXK1" s="1"/>
      <c r="IXO1" s="1"/>
      <c r="IXS1" s="1"/>
      <c r="IXW1" s="1"/>
      <c r="IYA1" s="1"/>
      <c r="IYE1" s="1"/>
      <c r="IYI1" s="1"/>
      <c r="IYM1" s="1"/>
      <c r="IYQ1" s="1"/>
      <c r="IYU1" s="1"/>
      <c r="IYY1" s="1"/>
      <c r="IZC1" s="1"/>
      <c r="IZG1" s="1"/>
      <c r="IZK1" s="1"/>
      <c r="IZO1" s="1"/>
      <c r="IZS1" s="1"/>
      <c r="IZW1" s="1"/>
      <c r="JAA1" s="1"/>
      <c r="JAE1" s="1"/>
      <c r="JAI1" s="1"/>
      <c r="JAM1" s="1"/>
      <c r="JAQ1" s="1"/>
      <c r="JAU1" s="1"/>
      <c r="JAY1" s="1"/>
      <c r="JBC1" s="1"/>
      <c r="JBG1" s="1"/>
      <c r="JBK1" s="1"/>
      <c r="JBO1" s="1"/>
      <c r="JBS1" s="1"/>
      <c r="JBW1" s="1"/>
      <c r="JCA1" s="1"/>
      <c r="JCE1" s="1"/>
      <c r="JCI1" s="1"/>
      <c r="JCM1" s="1"/>
      <c r="JCQ1" s="1"/>
      <c r="JCU1" s="1"/>
      <c r="JCY1" s="1"/>
      <c r="JDC1" s="1"/>
      <c r="JDG1" s="1"/>
      <c r="JDK1" s="1"/>
      <c r="JDO1" s="1"/>
      <c r="JDS1" s="1"/>
      <c r="JDW1" s="1"/>
      <c r="JEA1" s="1"/>
      <c r="JEE1" s="1"/>
      <c r="JEI1" s="1"/>
      <c r="JEM1" s="1"/>
      <c r="JEQ1" s="1"/>
      <c r="JEU1" s="1"/>
      <c r="JEY1" s="1"/>
      <c r="JFC1" s="1"/>
      <c r="JFG1" s="1"/>
      <c r="JFK1" s="1"/>
      <c r="JFO1" s="1"/>
      <c r="JFS1" s="1"/>
      <c r="JFW1" s="1"/>
      <c r="JGA1" s="1"/>
      <c r="JGE1" s="1"/>
      <c r="JGI1" s="1"/>
      <c r="JGM1" s="1"/>
      <c r="JGQ1" s="1"/>
      <c r="JGU1" s="1"/>
      <c r="JGY1" s="1"/>
      <c r="JHC1" s="1"/>
      <c r="JHG1" s="1"/>
      <c r="JHK1" s="1"/>
      <c r="JHO1" s="1"/>
      <c r="JHS1" s="1"/>
      <c r="JHW1" s="1"/>
      <c r="JIA1" s="1"/>
      <c r="JIE1" s="1"/>
      <c r="JII1" s="1"/>
      <c r="JIM1" s="1"/>
      <c r="JIQ1" s="1"/>
      <c r="JIU1" s="1"/>
      <c r="JIY1" s="1"/>
      <c r="JJC1" s="1"/>
      <c r="JJG1" s="1"/>
      <c r="JJK1" s="1"/>
      <c r="JJO1" s="1"/>
      <c r="JJS1" s="1"/>
      <c r="JJW1" s="1"/>
      <c r="JKA1" s="1"/>
      <c r="JKE1" s="1"/>
      <c r="JKI1" s="1"/>
      <c r="JKM1" s="1"/>
      <c r="JKQ1" s="1"/>
      <c r="JKU1" s="1"/>
      <c r="JKY1" s="1"/>
      <c r="JLC1" s="1"/>
      <c r="JLG1" s="1"/>
      <c r="JLK1" s="1"/>
      <c r="JLO1" s="1"/>
      <c r="JLS1" s="1"/>
      <c r="JLW1" s="1"/>
      <c r="JMA1" s="1"/>
      <c r="JME1" s="1"/>
      <c r="JMI1" s="1"/>
      <c r="JMM1" s="1"/>
      <c r="JMQ1" s="1"/>
      <c r="JMU1" s="1"/>
      <c r="JMY1" s="1"/>
      <c r="JNC1" s="1"/>
      <c r="JNG1" s="1"/>
      <c r="JNK1" s="1"/>
      <c r="JNO1" s="1"/>
      <c r="JNS1" s="1"/>
      <c r="JNW1" s="1"/>
      <c r="JOA1" s="1"/>
      <c r="JOE1" s="1"/>
      <c r="JOI1" s="1"/>
      <c r="JOM1" s="1"/>
      <c r="JOQ1" s="1"/>
      <c r="JOU1" s="1"/>
      <c r="JOY1" s="1"/>
      <c r="JPC1" s="1"/>
      <c r="JPG1" s="1"/>
      <c r="JPK1" s="1"/>
      <c r="JPO1" s="1"/>
      <c r="JPS1" s="1"/>
      <c r="JPW1" s="1"/>
      <c r="JQA1" s="1"/>
      <c r="JQE1" s="1"/>
      <c r="JQI1" s="1"/>
      <c r="JQM1" s="1"/>
      <c r="JQQ1" s="1"/>
      <c r="JQU1" s="1"/>
      <c r="JQY1" s="1"/>
      <c r="JRC1" s="1"/>
      <c r="JRG1" s="1"/>
      <c r="JRK1" s="1"/>
      <c r="JRO1" s="1"/>
      <c r="JRS1" s="1"/>
      <c r="JRW1" s="1"/>
      <c r="JSA1" s="1"/>
      <c r="JSE1" s="1"/>
      <c r="JSI1" s="1"/>
      <c r="JSM1" s="1"/>
      <c r="JSQ1" s="1"/>
      <c r="JSU1" s="1"/>
      <c r="JSY1" s="1"/>
      <c r="JTC1" s="1"/>
      <c r="JTG1" s="1"/>
      <c r="JTK1" s="1"/>
      <c r="JTO1" s="1"/>
      <c r="JTS1" s="1"/>
      <c r="JTW1" s="1"/>
      <c r="JUA1" s="1"/>
      <c r="JUE1" s="1"/>
      <c r="JUI1" s="1"/>
      <c r="JUM1" s="1"/>
      <c r="JUQ1" s="1"/>
      <c r="JUU1" s="1"/>
      <c r="JUY1" s="1"/>
      <c r="JVC1" s="1"/>
      <c r="JVG1" s="1"/>
      <c r="JVK1" s="1"/>
      <c r="JVO1" s="1"/>
      <c r="JVS1" s="1"/>
      <c r="JVW1" s="1"/>
      <c r="JWA1" s="1"/>
      <c r="JWE1" s="1"/>
      <c r="JWI1" s="1"/>
      <c r="JWM1" s="1"/>
      <c r="JWQ1" s="1"/>
      <c r="JWU1" s="1"/>
      <c r="JWY1" s="1"/>
      <c r="JXC1" s="1"/>
      <c r="JXG1" s="1"/>
      <c r="JXK1" s="1"/>
      <c r="JXO1" s="1"/>
      <c r="JXS1" s="1"/>
      <c r="JXW1" s="1"/>
      <c r="JYA1" s="1"/>
      <c r="JYE1" s="1"/>
      <c r="JYI1" s="1"/>
      <c r="JYM1" s="1"/>
      <c r="JYQ1" s="1"/>
      <c r="JYU1" s="1"/>
      <c r="JYY1" s="1"/>
      <c r="JZC1" s="1"/>
      <c r="JZG1" s="1"/>
      <c r="JZK1" s="1"/>
      <c r="JZO1" s="1"/>
      <c r="JZS1" s="1"/>
      <c r="JZW1" s="1"/>
      <c r="KAA1" s="1"/>
      <c r="KAE1" s="1"/>
      <c r="KAI1" s="1"/>
      <c r="KAM1" s="1"/>
      <c r="KAQ1" s="1"/>
      <c r="KAU1" s="1"/>
      <c r="KAY1" s="1"/>
      <c r="KBC1" s="1"/>
      <c r="KBG1" s="1"/>
      <c r="KBK1" s="1"/>
      <c r="KBO1" s="1"/>
      <c r="KBS1" s="1"/>
      <c r="KBW1" s="1"/>
      <c r="KCA1" s="1"/>
      <c r="KCE1" s="1"/>
      <c r="KCI1" s="1"/>
      <c r="KCM1" s="1"/>
      <c r="KCQ1" s="1"/>
      <c r="KCU1" s="1"/>
      <c r="KCY1" s="1"/>
      <c r="KDC1" s="1"/>
      <c r="KDG1" s="1"/>
      <c r="KDK1" s="1"/>
      <c r="KDO1" s="1"/>
      <c r="KDS1" s="1"/>
      <c r="KDW1" s="1"/>
      <c r="KEA1" s="1"/>
      <c r="KEE1" s="1"/>
      <c r="KEI1" s="1"/>
      <c r="KEM1" s="1"/>
      <c r="KEQ1" s="1"/>
      <c r="KEU1" s="1"/>
      <c r="KEY1" s="1"/>
      <c r="KFC1" s="1"/>
      <c r="KFG1" s="1"/>
      <c r="KFK1" s="1"/>
      <c r="KFO1" s="1"/>
      <c r="KFS1" s="1"/>
      <c r="KFW1" s="1"/>
      <c r="KGA1" s="1"/>
      <c r="KGE1" s="1"/>
      <c r="KGI1" s="1"/>
      <c r="KGM1" s="1"/>
      <c r="KGQ1" s="1"/>
      <c r="KGU1" s="1"/>
      <c r="KGY1" s="1"/>
      <c r="KHC1" s="1"/>
      <c r="KHG1" s="1"/>
      <c r="KHK1" s="1"/>
      <c r="KHO1" s="1"/>
      <c r="KHS1" s="1"/>
      <c r="KHW1" s="1"/>
      <c r="KIA1" s="1"/>
      <c r="KIE1" s="1"/>
      <c r="KII1" s="1"/>
      <c r="KIM1" s="1"/>
      <c r="KIQ1" s="1"/>
      <c r="KIU1" s="1"/>
      <c r="KIY1" s="1"/>
      <c r="KJC1" s="1"/>
      <c r="KJG1" s="1"/>
      <c r="KJK1" s="1"/>
      <c r="KJO1" s="1"/>
      <c r="KJS1" s="1"/>
      <c r="KJW1" s="1"/>
      <c r="KKA1" s="1"/>
      <c r="KKE1" s="1"/>
      <c r="KKI1" s="1"/>
      <c r="KKM1" s="1"/>
      <c r="KKQ1" s="1"/>
      <c r="KKU1" s="1"/>
      <c r="KKY1" s="1"/>
      <c r="KLC1" s="1"/>
      <c r="KLG1" s="1"/>
      <c r="KLK1" s="1"/>
      <c r="KLO1" s="1"/>
      <c r="KLS1" s="1"/>
      <c r="KLW1" s="1"/>
      <c r="KMA1" s="1"/>
      <c r="KME1" s="1"/>
      <c r="KMI1" s="1"/>
      <c r="KMM1" s="1"/>
      <c r="KMQ1" s="1"/>
      <c r="KMU1" s="1"/>
      <c r="KMY1" s="1"/>
      <c r="KNC1" s="1"/>
      <c r="KNG1" s="1"/>
      <c r="KNK1" s="1"/>
      <c r="KNO1" s="1"/>
      <c r="KNS1" s="1"/>
      <c r="KNW1" s="1"/>
      <c r="KOA1" s="1"/>
      <c r="KOE1" s="1"/>
      <c r="KOI1" s="1"/>
      <c r="KOM1" s="1"/>
      <c r="KOQ1" s="1"/>
      <c r="KOU1" s="1"/>
      <c r="KOY1" s="1"/>
      <c r="KPC1" s="1"/>
      <c r="KPG1" s="1"/>
      <c r="KPK1" s="1"/>
      <c r="KPO1" s="1"/>
      <c r="KPS1" s="1"/>
      <c r="KPW1" s="1"/>
      <c r="KQA1" s="1"/>
      <c r="KQE1" s="1"/>
      <c r="KQI1" s="1"/>
      <c r="KQM1" s="1"/>
      <c r="KQQ1" s="1"/>
      <c r="KQU1" s="1"/>
      <c r="KQY1" s="1"/>
      <c r="KRC1" s="1"/>
      <c r="KRG1" s="1"/>
      <c r="KRK1" s="1"/>
      <c r="KRO1" s="1"/>
      <c r="KRS1" s="1"/>
      <c r="KRW1" s="1"/>
      <c r="KSA1" s="1"/>
      <c r="KSE1" s="1"/>
      <c r="KSI1" s="1"/>
      <c r="KSM1" s="1"/>
      <c r="KSQ1" s="1"/>
      <c r="KSU1" s="1"/>
      <c r="KSY1" s="1"/>
      <c r="KTC1" s="1"/>
      <c r="KTG1" s="1"/>
      <c r="KTK1" s="1"/>
      <c r="KTO1" s="1"/>
      <c r="KTS1" s="1"/>
      <c r="KTW1" s="1"/>
      <c r="KUA1" s="1"/>
      <c r="KUE1" s="1"/>
      <c r="KUI1" s="1"/>
      <c r="KUM1" s="1"/>
      <c r="KUQ1" s="1"/>
      <c r="KUU1" s="1"/>
      <c r="KUY1" s="1"/>
      <c r="KVC1" s="1"/>
      <c r="KVG1" s="1"/>
      <c r="KVK1" s="1"/>
      <c r="KVO1" s="1"/>
      <c r="KVS1" s="1"/>
      <c r="KVW1" s="1"/>
      <c r="KWA1" s="1"/>
      <c r="KWE1" s="1"/>
      <c r="KWI1" s="1"/>
      <c r="KWM1" s="1"/>
      <c r="KWQ1" s="1"/>
      <c r="KWU1" s="1"/>
      <c r="KWY1" s="1"/>
      <c r="KXC1" s="1"/>
      <c r="KXG1" s="1"/>
      <c r="KXK1" s="1"/>
      <c r="KXO1" s="1"/>
      <c r="KXS1" s="1"/>
      <c r="KXW1" s="1"/>
      <c r="KYA1" s="1"/>
      <c r="KYE1" s="1"/>
      <c r="KYI1" s="1"/>
      <c r="KYM1" s="1"/>
      <c r="KYQ1" s="1"/>
      <c r="KYU1" s="1"/>
      <c r="KYY1" s="1"/>
      <c r="KZC1" s="1"/>
      <c r="KZG1" s="1"/>
      <c r="KZK1" s="1"/>
      <c r="KZO1" s="1"/>
      <c r="KZS1" s="1"/>
      <c r="KZW1" s="1"/>
      <c r="LAA1" s="1"/>
      <c r="LAE1" s="1"/>
      <c r="LAI1" s="1"/>
      <c r="LAM1" s="1"/>
      <c r="LAQ1" s="1"/>
      <c r="LAU1" s="1"/>
      <c r="LAY1" s="1"/>
      <c r="LBC1" s="1"/>
      <c r="LBG1" s="1"/>
      <c r="LBK1" s="1"/>
      <c r="LBO1" s="1"/>
      <c r="LBS1" s="1"/>
      <c r="LBW1" s="1"/>
      <c r="LCA1" s="1"/>
      <c r="LCE1" s="1"/>
      <c r="LCI1" s="1"/>
      <c r="LCM1" s="1"/>
      <c r="LCQ1" s="1"/>
      <c r="LCU1" s="1"/>
      <c r="LCY1" s="1"/>
      <c r="LDC1" s="1"/>
      <c r="LDG1" s="1"/>
      <c r="LDK1" s="1"/>
      <c r="LDO1" s="1"/>
      <c r="LDS1" s="1"/>
      <c r="LDW1" s="1"/>
      <c r="LEA1" s="1"/>
      <c r="LEE1" s="1"/>
      <c r="LEI1" s="1"/>
      <c r="LEM1" s="1"/>
      <c r="LEQ1" s="1"/>
      <c r="LEU1" s="1"/>
      <c r="LEY1" s="1"/>
      <c r="LFC1" s="1"/>
      <c r="LFG1" s="1"/>
      <c r="LFK1" s="1"/>
      <c r="LFO1" s="1"/>
      <c r="LFS1" s="1"/>
      <c r="LFW1" s="1"/>
      <c r="LGA1" s="1"/>
      <c r="LGE1" s="1"/>
      <c r="LGI1" s="1"/>
      <c r="LGM1" s="1"/>
      <c r="LGQ1" s="1"/>
      <c r="LGU1" s="1"/>
      <c r="LGY1" s="1"/>
      <c r="LHC1" s="1"/>
      <c r="LHG1" s="1"/>
      <c r="LHK1" s="1"/>
      <c r="LHO1" s="1"/>
      <c r="LHS1" s="1"/>
      <c r="LHW1" s="1"/>
      <c r="LIA1" s="1"/>
      <c r="LIE1" s="1"/>
      <c r="LII1" s="1"/>
      <c r="LIM1" s="1"/>
      <c r="LIQ1" s="1"/>
      <c r="LIU1" s="1"/>
      <c r="LIY1" s="1"/>
      <c r="LJC1" s="1"/>
      <c r="LJG1" s="1"/>
      <c r="LJK1" s="1"/>
      <c r="LJO1" s="1"/>
      <c r="LJS1" s="1"/>
      <c r="LJW1" s="1"/>
      <c r="LKA1" s="1"/>
      <c r="LKE1" s="1"/>
      <c r="LKI1" s="1"/>
      <c r="LKM1" s="1"/>
      <c r="LKQ1" s="1"/>
      <c r="LKU1" s="1"/>
      <c r="LKY1" s="1"/>
      <c r="LLC1" s="1"/>
      <c r="LLG1" s="1"/>
      <c r="LLK1" s="1"/>
      <c r="LLO1" s="1"/>
      <c r="LLS1" s="1"/>
      <c r="LLW1" s="1"/>
      <c r="LMA1" s="1"/>
      <c r="LME1" s="1"/>
      <c r="LMI1" s="1"/>
      <c r="LMM1" s="1"/>
      <c r="LMQ1" s="1"/>
      <c r="LMU1" s="1"/>
      <c r="LMY1" s="1"/>
      <c r="LNC1" s="1"/>
      <c r="LNG1" s="1"/>
      <c r="LNK1" s="1"/>
      <c r="LNO1" s="1"/>
      <c r="LNS1" s="1"/>
      <c r="LNW1" s="1"/>
      <c r="LOA1" s="1"/>
      <c r="LOE1" s="1"/>
      <c r="LOI1" s="1"/>
      <c r="LOM1" s="1"/>
      <c r="LOQ1" s="1"/>
      <c r="LOU1" s="1"/>
      <c r="LOY1" s="1"/>
      <c r="LPC1" s="1"/>
      <c r="LPG1" s="1"/>
      <c r="LPK1" s="1"/>
      <c r="LPO1" s="1"/>
      <c r="LPS1" s="1"/>
      <c r="LPW1" s="1"/>
      <c r="LQA1" s="1"/>
      <c r="LQE1" s="1"/>
      <c r="LQI1" s="1"/>
      <c r="LQM1" s="1"/>
      <c r="LQQ1" s="1"/>
      <c r="LQU1" s="1"/>
      <c r="LQY1" s="1"/>
      <c r="LRC1" s="1"/>
      <c r="LRG1" s="1"/>
      <c r="LRK1" s="1"/>
      <c r="LRO1" s="1"/>
      <c r="LRS1" s="1"/>
      <c r="LRW1" s="1"/>
      <c r="LSA1" s="1"/>
      <c r="LSE1" s="1"/>
      <c r="LSI1" s="1"/>
      <c r="LSM1" s="1"/>
      <c r="LSQ1" s="1"/>
      <c r="LSU1" s="1"/>
      <c r="LSY1" s="1"/>
      <c r="LTC1" s="1"/>
      <c r="LTG1" s="1"/>
      <c r="LTK1" s="1"/>
      <c r="LTO1" s="1"/>
      <c r="LTS1" s="1"/>
      <c r="LTW1" s="1"/>
      <c r="LUA1" s="1"/>
      <c r="LUE1" s="1"/>
      <c r="LUI1" s="1"/>
      <c r="LUM1" s="1"/>
      <c r="LUQ1" s="1"/>
      <c r="LUU1" s="1"/>
      <c r="LUY1" s="1"/>
      <c r="LVC1" s="1"/>
      <c r="LVG1" s="1"/>
      <c r="LVK1" s="1"/>
      <c r="LVO1" s="1"/>
      <c r="LVS1" s="1"/>
      <c r="LVW1" s="1"/>
      <c r="LWA1" s="1"/>
      <c r="LWE1" s="1"/>
      <c r="LWI1" s="1"/>
      <c r="LWM1" s="1"/>
      <c r="LWQ1" s="1"/>
      <c r="LWU1" s="1"/>
      <c r="LWY1" s="1"/>
      <c r="LXC1" s="1"/>
      <c r="LXG1" s="1"/>
      <c r="LXK1" s="1"/>
      <c r="LXO1" s="1"/>
      <c r="LXS1" s="1"/>
      <c r="LXW1" s="1"/>
      <c r="LYA1" s="1"/>
      <c r="LYE1" s="1"/>
      <c r="LYI1" s="1"/>
      <c r="LYM1" s="1"/>
      <c r="LYQ1" s="1"/>
      <c r="LYU1" s="1"/>
      <c r="LYY1" s="1"/>
      <c r="LZC1" s="1"/>
      <c r="LZG1" s="1"/>
      <c r="LZK1" s="1"/>
      <c r="LZO1" s="1"/>
      <c r="LZS1" s="1"/>
      <c r="LZW1" s="1"/>
      <c r="MAA1" s="1"/>
      <c r="MAE1" s="1"/>
      <c r="MAI1" s="1"/>
      <c r="MAM1" s="1"/>
      <c r="MAQ1" s="1"/>
      <c r="MAU1" s="1"/>
      <c r="MAY1" s="1"/>
      <c r="MBC1" s="1"/>
      <c r="MBG1" s="1"/>
      <c r="MBK1" s="1"/>
      <c r="MBO1" s="1"/>
      <c r="MBS1" s="1"/>
      <c r="MBW1" s="1"/>
      <c r="MCA1" s="1"/>
      <c r="MCE1" s="1"/>
      <c r="MCI1" s="1"/>
      <c r="MCM1" s="1"/>
      <c r="MCQ1" s="1"/>
      <c r="MCU1" s="1"/>
      <c r="MCY1" s="1"/>
      <c r="MDC1" s="1"/>
      <c r="MDG1" s="1"/>
      <c r="MDK1" s="1"/>
      <c r="MDO1" s="1"/>
      <c r="MDS1" s="1"/>
      <c r="MDW1" s="1"/>
      <c r="MEA1" s="1"/>
      <c r="MEE1" s="1"/>
      <c r="MEI1" s="1"/>
      <c r="MEM1" s="1"/>
      <c r="MEQ1" s="1"/>
      <c r="MEU1" s="1"/>
      <c r="MEY1" s="1"/>
      <c r="MFC1" s="1"/>
      <c r="MFG1" s="1"/>
      <c r="MFK1" s="1"/>
      <c r="MFO1" s="1"/>
      <c r="MFS1" s="1"/>
      <c r="MFW1" s="1"/>
      <c r="MGA1" s="1"/>
      <c r="MGE1" s="1"/>
      <c r="MGI1" s="1"/>
      <c r="MGM1" s="1"/>
      <c r="MGQ1" s="1"/>
      <c r="MGU1" s="1"/>
      <c r="MGY1" s="1"/>
      <c r="MHC1" s="1"/>
      <c r="MHG1" s="1"/>
      <c r="MHK1" s="1"/>
      <c r="MHO1" s="1"/>
      <c r="MHS1" s="1"/>
      <c r="MHW1" s="1"/>
      <c r="MIA1" s="1"/>
      <c r="MIE1" s="1"/>
      <c r="MII1" s="1"/>
      <c r="MIM1" s="1"/>
      <c r="MIQ1" s="1"/>
      <c r="MIU1" s="1"/>
      <c r="MIY1" s="1"/>
      <c r="MJC1" s="1"/>
      <c r="MJG1" s="1"/>
      <c r="MJK1" s="1"/>
      <c r="MJO1" s="1"/>
      <c r="MJS1" s="1"/>
      <c r="MJW1" s="1"/>
      <c r="MKA1" s="1"/>
      <c r="MKE1" s="1"/>
      <c r="MKI1" s="1"/>
      <c r="MKM1" s="1"/>
      <c r="MKQ1" s="1"/>
      <c r="MKU1" s="1"/>
      <c r="MKY1" s="1"/>
      <c r="MLC1" s="1"/>
      <c r="MLG1" s="1"/>
      <c r="MLK1" s="1"/>
      <c r="MLO1" s="1"/>
      <c r="MLS1" s="1"/>
      <c r="MLW1" s="1"/>
      <c r="MMA1" s="1"/>
      <c r="MME1" s="1"/>
      <c r="MMI1" s="1"/>
      <c r="MMM1" s="1"/>
      <c r="MMQ1" s="1"/>
      <c r="MMU1" s="1"/>
      <c r="MMY1" s="1"/>
      <c r="MNC1" s="1"/>
      <c r="MNG1" s="1"/>
      <c r="MNK1" s="1"/>
      <c r="MNO1" s="1"/>
      <c r="MNS1" s="1"/>
      <c r="MNW1" s="1"/>
      <c r="MOA1" s="1"/>
      <c r="MOE1" s="1"/>
      <c r="MOI1" s="1"/>
      <c r="MOM1" s="1"/>
      <c r="MOQ1" s="1"/>
      <c r="MOU1" s="1"/>
      <c r="MOY1" s="1"/>
      <c r="MPC1" s="1"/>
      <c r="MPG1" s="1"/>
      <c r="MPK1" s="1"/>
      <c r="MPO1" s="1"/>
      <c r="MPS1" s="1"/>
      <c r="MPW1" s="1"/>
      <c r="MQA1" s="1"/>
      <c r="MQE1" s="1"/>
      <c r="MQI1" s="1"/>
      <c r="MQM1" s="1"/>
      <c r="MQQ1" s="1"/>
      <c r="MQU1" s="1"/>
      <c r="MQY1" s="1"/>
      <c r="MRC1" s="1"/>
      <c r="MRG1" s="1"/>
      <c r="MRK1" s="1"/>
      <c r="MRO1" s="1"/>
      <c r="MRS1" s="1"/>
      <c r="MRW1" s="1"/>
      <c r="MSA1" s="1"/>
      <c r="MSE1" s="1"/>
      <c r="MSI1" s="1"/>
      <c r="MSM1" s="1"/>
      <c r="MSQ1" s="1"/>
      <c r="MSU1" s="1"/>
      <c r="MSY1" s="1"/>
      <c r="MTC1" s="1"/>
      <c r="MTG1" s="1"/>
      <c r="MTK1" s="1"/>
      <c r="MTO1" s="1"/>
      <c r="MTS1" s="1"/>
      <c r="MTW1" s="1"/>
      <c r="MUA1" s="1"/>
      <c r="MUE1" s="1"/>
      <c r="MUI1" s="1"/>
      <c r="MUM1" s="1"/>
      <c r="MUQ1" s="1"/>
      <c r="MUU1" s="1"/>
      <c r="MUY1" s="1"/>
      <c r="MVC1" s="1"/>
      <c r="MVG1" s="1"/>
      <c r="MVK1" s="1"/>
      <c r="MVO1" s="1"/>
      <c r="MVS1" s="1"/>
      <c r="MVW1" s="1"/>
      <c r="MWA1" s="1"/>
      <c r="MWE1" s="1"/>
      <c r="MWI1" s="1"/>
      <c r="MWM1" s="1"/>
      <c r="MWQ1" s="1"/>
      <c r="MWU1" s="1"/>
      <c r="MWY1" s="1"/>
      <c r="MXC1" s="1"/>
      <c r="MXG1" s="1"/>
      <c r="MXK1" s="1"/>
      <c r="MXO1" s="1"/>
      <c r="MXS1" s="1"/>
      <c r="MXW1" s="1"/>
      <c r="MYA1" s="1"/>
      <c r="MYE1" s="1"/>
      <c r="MYI1" s="1"/>
      <c r="MYM1" s="1"/>
      <c r="MYQ1" s="1"/>
      <c r="MYU1" s="1"/>
      <c r="MYY1" s="1"/>
      <c r="MZC1" s="1"/>
      <c r="MZG1" s="1"/>
      <c r="MZK1" s="1"/>
      <c r="MZO1" s="1"/>
      <c r="MZS1" s="1"/>
      <c r="MZW1" s="1"/>
      <c r="NAA1" s="1"/>
      <c r="NAE1" s="1"/>
      <c r="NAI1" s="1"/>
      <c r="NAM1" s="1"/>
      <c r="NAQ1" s="1"/>
      <c r="NAU1" s="1"/>
      <c r="NAY1" s="1"/>
      <c r="NBC1" s="1"/>
      <c r="NBG1" s="1"/>
      <c r="NBK1" s="1"/>
      <c r="NBO1" s="1"/>
      <c r="NBS1" s="1"/>
      <c r="NBW1" s="1"/>
      <c r="NCA1" s="1"/>
      <c r="NCE1" s="1"/>
      <c r="NCI1" s="1"/>
      <c r="NCM1" s="1"/>
      <c r="NCQ1" s="1"/>
      <c r="NCU1" s="1"/>
      <c r="NCY1" s="1"/>
      <c r="NDC1" s="1"/>
      <c r="NDG1" s="1"/>
      <c r="NDK1" s="1"/>
      <c r="NDO1" s="1"/>
      <c r="NDS1" s="1"/>
      <c r="NDW1" s="1"/>
      <c r="NEA1" s="1"/>
      <c r="NEE1" s="1"/>
      <c r="NEI1" s="1"/>
      <c r="NEM1" s="1"/>
      <c r="NEQ1" s="1"/>
      <c r="NEU1" s="1"/>
      <c r="NEY1" s="1"/>
      <c r="NFC1" s="1"/>
      <c r="NFG1" s="1"/>
      <c r="NFK1" s="1"/>
      <c r="NFO1" s="1"/>
      <c r="NFS1" s="1"/>
      <c r="NFW1" s="1"/>
      <c r="NGA1" s="1"/>
      <c r="NGE1" s="1"/>
      <c r="NGI1" s="1"/>
      <c r="NGM1" s="1"/>
      <c r="NGQ1" s="1"/>
      <c r="NGU1" s="1"/>
      <c r="NGY1" s="1"/>
      <c r="NHC1" s="1"/>
      <c r="NHG1" s="1"/>
      <c r="NHK1" s="1"/>
      <c r="NHO1" s="1"/>
      <c r="NHS1" s="1"/>
      <c r="NHW1" s="1"/>
      <c r="NIA1" s="1"/>
      <c r="NIE1" s="1"/>
      <c r="NII1" s="1"/>
      <c r="NIM1" s="1"/>
      <c r="NIQ1" s="1"/>
      <c r="NIU1" s="1"/>
      <c r="NIY1" s="1"/>
      <c r="NJC1" s="1"/>
      <c r="NJG1" s="1"/>
      <c r="NJK1" s="1"/>
      <c r="NJO1" s="1"/>
      <c r="NJS1" s="1"/>
      <c r="NJW1" s="1"/>
      <c r="NKA1" s="1"/>
      <c r="NKE1" s="1"/>
      <c r="NKI1" s="1"/>
      <c r="NKM1" s="1"/>
      <c r="NKQ1" s="1"/>
      <c r="NKU1" s="1"/>
      <c r="NKY1" s="1"/>
      <c r="NLC1" s="1"/>
      <c r="NLG1" s="1"/>
      <c r="NLK1" s="1"/>
      <c r="NLO1" s="1"/>
      <c r="NLS1" s="1"/>
      <c r="NLW1" s="1"/>
      <c r="NMA1" s="1"/>
      <c r="NME1" s="1"/>
      <c r="NMI1" s="1"/>
      <c r="NMM1" s="1"/>
      <c r="NMQ1" s="1"/>
      <c r="NMU1" s="1"/>
      <c r="NMY1" s="1"/>
      <c r="NNC1" s="1"/>
      <c r="NNG1" s="1"/>
      <c r="NNK1" s="1"/>
      <c r="NNO1" s="1"/>
      <c r="NNS1" s="1"/>
      <c r="NNW1" s="1"/>
      <c r="NOA1" s="1"/>
      <c r="NOE1" s="1"/>
      <c r="NOI1" s="1"/>
      <c r="NOM1" s="1"/>
      <c r="NOQ1" s="1"/>
      <c r="NOU1" s="1"/>
      <c r="NOY1" s="1"/>
      <c r="NPC1" s="1"/>
      <c r="NPG1" s="1"/>
      <c r="NPK1" s="1"/>
      <c r="NPO1" s="1"/>
      <c r="NPS1" s="1"/>
      <c r="NPW1" s="1"/>
      <c r="NQA1" s="1"/>
      <c r="NQE1" s="1"/>
      <c r="NQI1" s="1"/>
      <c r="NQM1" s="1"/>
      <c r="NQQ1" s="1"/>
      <c r="NQU1" s="1"/>
      <c r="NQY1" s="1"/>
      <c r="NRC1" s="1"/>
      <c r="NRG1" s="1"/>
      <c r="NRK1" s="1"/>
      <c r="NRO1" s="1"/>
      <c r="NRS1" s="1"/>
      <c r="NRW1" s="1"/>
      <c r="NSA1" s="1"/>
      <c r="NSE1" s="1"/>
      <c r="NSI1" s="1"/>
      <c r="NSM1" s="1"/>
      <c r="NSQ1" s="1"/>
      <c r="NSU1" s="1"/>
      <c r="NSY1" s="1"/>
      <c r="NTC1" s="1"/>
      <c r="NTG1" s="1"/>
      <c r="NTK1" s="1"/>
      <c r="NTO1" s="1"/>
      <c r="NTS1" s="1"/>
      <c r="NTW1" s="1"/>
      <c r="NUA1" s="1"/>
      <c r="NUE1" s="1"/>
      <c r="NUI1" s="1"/>
      <c r="NUM1" s="1"/>
      <c r="NUQ1" s="1"/>
      <c r="NUU1" s="1"/>
      <c r="NUY1" s="1"/>
      <c r="NVC1" s="1"/>
      <c r="NVG1" s="1"/>
      <c r="NVK1" s="1"/>
      <c r="NVO1" s="1"/>
      <c r="NVS1" s="1"/>
      <c r="NVW1" s="1"/>
      <c r="NWA1" s="1"/>
      <c r="NWE1" s="1"/>
      <c r="NWI1" s="1"/>
      <c r="NWM1" s="1"/>
      <c r="NWQ1" s="1"/>
      <c r="NWU1" s="1"/>
      <c r="NWY1" s="1"/>
      <c r="NXC1" s="1"/>
      <c r="NXG1" s="1"/>
      <c r="NXK1" s="1"/>
      <c r="NXO1" s="1"/>
      <c r="NXS1" s="1"/>
      <c r="NXW1" s="1"/>
      <c r="NYA1" s="1"/>
      <c r="NYE1" s="1"/>
      <c r="NYI1" s="1"/>
      <c r="NYM1" s="1"/>
      <c r="NYQ1" s="1"/>
      <c r="NYU1" s="1"/>
      <c r="NYY1" s="1"/>
      <c r="NZC1" s="1"/>
      <c r="NZG1" s="1"/>
      <c r="NZK1" s="1"/>
      <c r="NZO1" s="1"/>
      <c r="NZS1" s="1"/>
      <c r="NZW1" s="1"/>
      <c r="OAA1" s="1"/>
      <c r="OAE1" s="1"/>
      <c r="OAI1" s="1"/>
      <c r="OAM1" s="1"/>
      <c r="OAQ1" s="1"/>
      <c r="OAU1" s="1"/>
      <c r="OAY1" s="1"/>
      <c r="OBC1" s="1"/>
      <c r="OBG1" s="1"/>
      <c r="OBK1" s="1"/>
      <c r="OBO1" s="1"/>
      <c r="OBS1" s="1"/>
      <c r="OBW1" s="1"/>
      <c r="OCA1" s="1"/>
      <c r="OCE1" s="1"/>
      <c r="OCI1" s="1"/>
      <c r="OCM1" s="1"/>
      <c r="OCQ1" s="1"/>
      <c r="OCU1" s="1"/>
      <c r="OCY1" s="1"/>
      <c r="ODC1" s="1"/>
      <c r="ODG1" s="1"/>
      <c r="ODK1" s="1"/>
      <c r="ODO1" s="1"/>
      <c r="ODS1" s="1"/>
      <c r="ODW1" s="1"/>
      <c r="OEA1" s="1"/>
      <c r="OEE1" s="1"/>
      <c r="OEI1" s="1"/>
      <c r="OEM1" s="1"/>
      <c r="OEQ1" s="1"/>
      <c r="OEU1" s="1"/>
      <c r="OEY1" s="1"/>
      <c r="OFC1" s="1"/>
      <c r="OFG1" s="1"/>
      <c r="OFK1" s="1"/>
      <c r="OFO1" s="1"/>
      <c r="OFS1" s="1"/>
      <c r="OFW1" s="1"/>
      <c r="OGA1" s="1"/>
      <c r="OGE1" s="1"/>
      <c r="OGI1" s="1"/>
      <c r="OGM1" s="1"/>
      <c r="OGQ1" s="1"/>
      <c r="OGU1" s="1"/>
      <c r="OGY1" s="1"/>
      <c r="OHC1" s="1"/>
      <c r="OHG1" s="1"/>
      <c r="OHK1" s="1"/>
      <c r="OHO1" s="1"/>
      <c r="OHS1" s="1"/>
      <c r="OHW1" s="1"/>
      <c r="OIA1" s="1"/>
      <c r="OIE1" s="1"/>
      <c r="OII1" s="1"/>
      <c r="OIM1" s="1"/>
      <c r="OIQ1" s="1"/>
      <c r="OIU1" s="1"/>
      <c r="OIY1" s="1"/>
      <c r="OJC1" s="1"/>
      <c r="OJG1" s="1"/>
      <c r="OJK1" s="1"/>
      <c r="OJO1" s="1"/>
      <c r="OJS1" s="1"/>
      <c r="OJW1" s="1"/>
      <c r="OKA1" s="1"/>
      <c r="OKE1" s="1"/>
      <c r="OKI1" s="1"/>
      <c r="OKM1" s="1"/>
      <c r="OKQ1" s="1"/>
      <c r="OKU1" s="1"/>
      <c r="OKY1" s="1"/>
      <c r="OLC1" s="1"/>
      <c r="OLG1" s="1"/>
      <c r="OLK1" s="1"/>
      <c r="OLO1" s="1"/>
      <c r="OLS1" s="1"/>
      <c r="OLW1" s="1"/>
      <c r="OMA1" s="1"/>
      <c r="OME1" s="1"/>
      <c r="OMI1" s="1"/>
      <c r="OMM1" s="1"/>
      <c r="OMQ1" s="1"/>
      <c r="OMU1" s="1"/>
      <c r="OMY1" s="1"/>
      <c r="ONC1" s="1"/>
      <c r="ONG1" s="1"/>
      <c r="ONK1" s="1"/>
      <c r="ONO1" s="1"/>
      <c r="ONS1" s="1"/>
      <c r="ONW1" s="1"/>
      <c r="OOA1" s="1"/>
      <c r="OOE1" s="1"/>
      <c r="OOI1" s="1"/>
      <c r="OOM1" s="1"/>
      <c r="OOQ1" s="1"/>
      <c r="OOU1" s="1"/>
      <c r="OOY1" s="1"/>
      <c r="OPC1" s="1"/>
      <c r="OPG1" s="1"/>
      <c r="OPK1" s="1"/>
      <c r="OPO1" s="1"/>
      <c r="OPS1" s="1"/>
      <c r="OPW1" s="1"/>
      <c r="OQA1" s="1"/>
      <c r="OQE1" s="1"/>
      <c r="OQI1" s="1"/>
      <c r="OQM1" s="1"/>
      <c r="OQQ1" s="1"/>
      <c r="OQU1" s="1"/>
      <c r="OQY1" s="1"/>
      <c r="ORC1" s="1"/>
      <c r="ORG1" s="1"/>
      <c r="ORK1" s="1"/>
      <c r="ORO1" s="1"/>
      <c r="ORS1" s="1"/>
      <c r="ORW1" s="1"/>
      <c r="OSA1" s="1"/>
      <c r="OSE1" s="1"/>
      <c r="OSI1" s="1"/>
      <c r="OSM1" s="1"/>
      <c r="OSQ1" s="1"/>
      <c r="OSU1" s="1"/>
      <c r="OSY1" s="1"/>
      <c r="OTC1" s="1"/>
      <c r="OTG1" s="1"/>
      <c r="OTK1" s="1"/>
      <c r="OTO1" s="1"/>
      <c r="OTS1" s="1"/>
      <c r="OTW1" s="1"/>
      <c r="OUA1" s="1"/>
      <c r="OUE1" s="1"/>
      <c r="OUI1" s="1"/>
      <c r="OUM1" s="1"/>
      <c r="OUQ1" s="1"/>
      <c r="OUU1" s="1"/>
      <c r="OUY1" s="1"/>
      <c r="OVC1" s="1"/>
      <c r="OVG1" s="1"/>
      <c r="OVK1" s="1"/>
      <c r="OVO1" s="1"/>
      <c r="OVS1" s="1"/>
      <c r="OVW1" s="1"/>
      <c r="OWA1" s="1"/>
      <c r="OWE1" s="1"/>
      <c r="OWI1" s="1"/>
      <c r="OWM1" s="1"/>
      <c r="OWQ1" s="1"/>
      <c r="OWU1" s="1"/>
      <c r="OWY1" s="1"/>
      <c r="OXC1" s="1"/>
      <c r="OXG1" s="1"/>
      <c r="OXK1" s="1"/>
      <c r="OXO1" s="1"/>
      <c r="OXS1" s="1"/>
      <c r="OXW1" s="1"/>
      <c r="OYA1" s="1"/>
      <c r="OYE1" s="1"/>
      <c r="OYI1" s="1"/>
      <c r="OYM1" s="1"/>
      <c r="OYQ1" s="1"/>
      <c r="OYU1" s="1"/>
      <c r="OYY1" s="1"/>
      <c r="OZC1" s="1"/>
      <c r="OZG1" s="1"/>
      <c r="OZK1" s="1"/>
      <c r="OZO1" s="1"/>
      <c r="OZS1" s="1"/>
      <c r="OZW1" s="1"/>
      <c r="PAA1" s="1"/>
      <c r="PAE1" s="1"/>
      <c r="PAI1" s="1"/>
      <c r="PAM1" s="1"/>
      <c r="PAQ1" s="1"/>
      <c r="PAU1" s="1"/>
      <c r="PAY1" s="1"/>
      <c r="PBC1" s="1"/>
      <c r="PBG1" s="1"/>
      <c r="PBK1" s="1"/>
      <c r="PBO1" s="1"/>
      <c r="PBS1" s="1"/>
      <c r="PBW1" s="1"/>
      <c r="PCA1" s="1"/>
      <c r="PCE1" s="1"/>
      <c r="PCI1" s="1"/>
      <c r="PCM1" s="1"/>
      <c r="PCQ1" s="1"/>
      <c r="PCU1" s="1"/>
      <c r="PCY1" s="1"/>
      <c r="PDC1" s="1"/>
      <c r="PDG1" s="1"/>
      <c r="PDK1" s="1"/>
      <c r="PDO1" s="1"/>
      <c r="PDS1" s="1"/>
      <c r="PDW1" s="1"/>
      <c r="PEA1" s="1"/>
      <c r="PEE1" s="1"/>
      <c r="PEI1" s="1"/>
      <c r="PEM1" s="1"/>
      <c r="PEQ1" s="1"/>
      <c r="PEU1" s="1"/>
      <c r="PEY1" s="1"/>
      <c r="PFC1" s="1"/>
      <c r="PFG1" s="1"/>
      <c r="PFK1" s="1"/>
      <c r="PFO1" s="1"/>
      <c r="PFS1" s="1"/>
      <c r="PFW1" s="1"/>
      <c r="PGA1" s="1"/>
      <c r="PGE1" s="1"/>
      <c r="PGI1" s="1"/>
      <c r="PGM1" s="1"/>
      <c r="PGQ1" s="1"/>
      <c r="PGU1" s="1"/>
      <c r="PGY1" s="1"/>
      <c r="PHC1" s="1"/>
      <c r="PHG1" s="1"/>
      <c r="PHK1" s="1"/>
      <c r="PHO1" s="1"/>
      <c r="PHS1" s="1"/>
      <c r="PHW1" s="1"/>
      <c r="PIA1" s="1"/>
      <c r="PIE1" s="1"/>
      <c r="PII1" s="1"/>
      <c r="PIM1" s="1"/>
      <c r="PIQ1" s="1"/>
      <c r="PIU1" s="1"/>
      <c r="PIY1" s="1"/>
      <c r="PJC1" s="1"/>
      <c r="PJG1" s="1"/>
      <c r="PJK1" s="1"/>
      <c r="PJO1" s="1"/>
      <c r="PJS1" s="1"/>
      <c r="PJW1" s="1"/>
      <c r="PKA1" s="1"/>
      <c r="PKE1" s="1"/>
      <c r="PKI1" s="1"/>
      <c r="PKM1" s="1"/>
      <c r="PKQ1" s="1"/>
      <c r="PKU1" s="1"/>
      <c r="PKY1" s="1"/>
      <c r="PLC1" s="1"/>
      <c r="PLG1" s="1"/>
      <c r="PLK1" s="1"/>
      <c r="PLO1" s="1"/>
      <c r="PLS1" s="1"/>
      <c r="PLW1" s="1"/>
      <c r="PMA1" s="1"/>
      <c r="PME1" s="1"/>
      <c r="PMI1" s="1"/>
      <c r="PMM1" s="1"/>
      <c r="PMQ1" s="1"/>
      <c r="PMU1" s="1"/>
      <c r="PMY1" s="1"/>
      <c r="PNC1" s="1"/>
      <c r="PNG1" s="1"/>
      <c r="PNK1" s="1"/>
      <c r="PNO1" s="1"/>
      <c r="PNS1" s="1"/>
      <c r="PNW1" s="1"/>
      <c r="POA1" s="1"/>
      <c r="POE1" s="1"/>
      <c r="POI1" s="1"/>
      <c r="POM1" s="1"/>
      <c r="POQ1" s="1"/>
      <c r="POU1" s="1"/>
      <c r="POY1" s="1"/>
      <c r="PPC1" s="1"/>
      <c r="PPG1" s="1"/>
      <c r="PPK1" s="1"/>
      <c r="PPO1" s="1"/>
      <c r="PPS1" s="1"/>
      <c r="PPW1" s="1"/>
      <c r="PQA1" s="1"/>
      <c r="PQE1" s="1"/>
      <c r="PQI1" s="1"/>
      <c r="PQM1" s="1"/>
      <c r="PQQ1" s="1"/>
      <c r="PQU1" s="1"/>
      <c r="PQY1" s="1"/>
      <c r="PRC1" s="1"/>
      <c r="PRG1" s="1"/>
      <c r="PRK1" s="1"/>
      <c r="PRO1" s="1"/>
      <c r="PRS1" s="1"/>
      <c r="PRW1" s="1"/>
      <c r="PSA1" s="1"/>
      <c r="PSE1" s="1"/>
      <c r="PSI1" s="1"/>
      <c r="PSM1" s="1"/>
      <c r="PSQ1" s="1"/>
      <c r="PSU1" s="1"/>
      <c r="PSY1" s="1"/>
      <c r="PTC1" s="1"/>
      <c r="PTG1" s="1"/>
      <c r="PTK1" s="1"/>
      <c r="PTO1" s="1"/>
      <c r="PTS1" s="1"/>
      <c r="PTW1" s="1"/>
      <c r="PUA1" s="1"/>
      <c r="PUE1" s="1"/>
      <c r="PUI1" s="1"/>
      <c r="PUM1" s="1"/>
      <c r="PUQ1" s="1"/>
      <c r="PUU1" s="1"/>
      <c r="PUY1" s="1"/>
      <c r="PVC1" s="1"/>
      <c r="PVG1" s="1"/>
      <c r="PVK1" s="1"/>
      <c r="PVO1" s="1"/>
      <c r="PVS1" s="1"/>
      <c r="PVW1" s="1"/>
      <c r="PWA1" s="1"/>
      <c r="PWE1" s="1"/>
      <c r="PWI1" s="1"/>
      <c r="PWM1" s="1"/>
      <c r="PWQ1" s="1"/>
      <c r="PWU1" s="1"/>
      <c r="PWY1" s="1"/>
      <c r="PXC1" s="1"/>
      <c r="PXG1" s="1"/>
      <c r="PXK1" s="1"/>
      <c r="PXO1" s="1"/>
      <c r="PXS1" s="1"/>
      <c r="PXW1" s="1"/>
      <c r="PYA1" s="1"/>
      <c r="PYE1" s="1"/>
      <c r="PYI1" s="1"/>
      <c r="PYM1" s="1"/>
      <c r="PYQ1" s="1"/>
      <c r="PYU1" s="1"/>
      <c r="PYY1" s="1"/>
      <c r="PZC1" s="1"/>
      <c r="PZG1" s="1"/>
      <c r="PZK1" s="1"/>
      <c r="PZO1" s="1"/>
      <c r="PZS1" s="1"/>
      <c r="PZW1" s="1"/>
      <c r="QAA1" s="1"/>
      <c r="QAE1" s="1"/>
      <c r="QAI1" s="1"/>
      <c r="QAM1" s="1"/>
      <c r="QAQ1" s="1"/>
      <c r="QAU1" s="1"/>
      <c r="QAY1" s="1"/>
      <c r="QBC1" s="1"/>
      <c r="QBG1" s="1"/>
      <c r="QBK1" s="1"/>
      <c r="QBO1" s="1"/>
      <c r="QBS1" s="1"/>
      <c r="QBW1" s="1"/>
      <c r="QCA1" s="1"/>
      <c r="QCE1" s="1"/>
      <c r="QCI1" s="1"/>
      <c r="QCM1" s="1"/>
      <c r="QCQ1" s="1"/>
      <c r="QCU1" s="1"/>
      <c r="QCY1" s="1"/>
      <c r="QDC1" s="1"/>
      <c r="QDG1" s="1"/>
      <c r="QDK1" s="1"/>
      <c r="QDO1" s="1"/>
      <c r="QDS1" s="1"/>
      <c r="QDW1" s="1"/>
      <c r="QEA1" s="1"/>
      <c r="QEE1" s="1"/>
      <c r="QEI1" s="1"/>
      <c r="QEM1" s="1"/>
      <c r="QEQ1" s="1"/>
      <c r="QEU1" s="1"/>
      <c r="QEY1" s="1"/>
      <c r="QFC1" s="1"/>
      <c r="QFG1" s="1"/>
      <c r="QFK1" s="1"/>
      <c r="QFO1" s="1"/>
      <c r="QFS1" s="1"/>
      <c r="QFW1" s="1"/>
      <c r="QGA1" s="1"/>
      <c r="QGE1" s="1"/>
      <c r="QGI1" s="1"/>
      <c r="QGM1" s="1"/>
      <c r="QGQ1" s="1"/>
      <c r="QGU1" s="1"/>
      <c r="QGY1" s="1"/>
      <c r="QHC1" s="1"/>
      <c r="QHG1" s="1"/>
      <c r="QHK1" s="1"/>
      <c r="QHO1" s="1"/>
      <c r="QHS1" s="1"/>
      <c r="QHW1" s="1"/>
      <c r="QIA1" s="1"/>
      <c r="QIE1" s="1"/>
      <c r="QII1" s="1"/>
      <c r="QIM1" s="1"/>
      <c r="QIQ1" s="1"/>
      <c r="QIU1" s="1"/>
      <c r="QIY1" s="1"/>
      <c r="QJC1" s="1"/>
      <c r="QJG1" s="1"/>
      <c r="QJK1" s="1"/>
      <c r="QJO1" s="1"/>
      <c r="QJS1" s="1"/>
      <c r="QJW1" s="1"/>
      <c r="QKA1" s="1"/>
      <c r="QKE1" s="1"/>
      <c r="QKI1" s="1"/>
      <c r="QKM1" s="1"/>
      <c r="QKQ1" s="1"/>
      <c r="QKU1" s="1"/>
      <c r="QKY1" s="1"/>
      <c r="QLC1" s="1"/>
      <c r="QLG1" s="1"/>
      <c r="QLK1" s="1"/>
      <c r="QLO1" s="1"/>
      <c r="QLS1" s="1"/>
      <c r="QLW1" s="1"/>
      <c r="QMA1" s="1"/>
      <c r="QME1" s="1"/>
      <c r="QMI1" s="1"/>
      <c r="QMM1" s="1"/>
      <c r="QMQ1" s="1"/>
      <c r="QMU1" s="1"/>
      <c r="QMY1" s="1"/>
      <c r="QNC1" s="1"/>
      <c r="QNG1" s="1"/>
      <c r="QNK1" s="1"/>
      <c r="QNO1" s="1"/>
      <c r="QNS1" s="1"/>
      <c r="QNW1" s="1"/>
      <c r="QOA1" s="1"/>
      <c r="QOE1" s="1"/>
      <c r="QOI1" s="1"/>
      <c r="QOM1" s="1"/>
      <c r="QOQ1" s="1"/>
      <c r="QOU1" s="1"/>
      <c r="QOY1" s="1"/>
      <c r="QPC1" s="1"/>
      <c r="QPG1" s="1"/>
      <c r="QPK1" s="1"/>
      <c r="QPO1" s="1"/>
      <c r="QPS1" s="1"/>
      <c r="QPW1" s="1"/>
      <c r="QQA1" s="1"/>
      <c r="QQE1" s="1"/>
      <c r="QQI1" s="1"/>
      <c r="QQM1" s="1"/>
      <c r="QQQ1" s="1"/>
      <c r="QQU1" s="1"/>
      <c r="QQY1" s="1"/>
      <c r="QRC1" s="1"/>
      <c r="QRG1" s="1"/>
      <c r="QRK1" s="1"/>
      <c r="QRO1" s="1"/>
      <c r="QRS1" s="1"/>
      <c r="QRW1" s="1"/>
      <c r="QSA1" s="1"/>
      <c r="QSE1" s="1"/>
      <c r="QSI1" s="1"/>
      <c r="QSM1" s="1"/>
      <c r="QSQ1" s="1"/>
      <c r="QSU1" s="1"/>
      <c r="QSY1" s="1"/>
      <c r="QTC1" s="1"/>
      <c r="QTG1" s="1"/>
      <c r="QTK1" s="1"/>
      <c r="QTO1" s="1"/>
      <c r="QTS1" s="1"/>
      <c r="QTW1" s="1"/>
      <c r="QUA1" s="1"/>
      <c r="QUE1" s="1"/>
      <c r="QUI1" s="1"/>
      <c r="QUM1" s="1"/>
      <c r="QUQ1" s="1"/>
      <c r="QUU1" s="1"/>
      <c r="QUY1" s="1"/>
      <c r="QVC1" s="1"/>
      <c r="QVG1" s="1"/>
      <c r="QVK1" s="1"/>
      <c r="QVO1" s="1"/>
      <c r="QVS1" s="1"/>
      <c r="QVW1" s="1"/>
      <c r="QWA1" s="1"/>
      <c r="QWE1" s="1"/>
      <c r="QWI1" s="1"/>
      <c r="QWM1" s="1"/>
      <c r="QWQ1" s="1"/>
      <c r="QWU1" s="1"/>
      <c r="QWY1" s="1"/>
      <c r="QXC1" s="1"/>
      <c r="QXG1" s="1"/>
      <c r="QXK1" s="1"/>
      <c r="QXO1" s="1"/>
      <c r="QXS1" s="1"/>
      <c r="QXW1" s="1"/>
      <c r="QYA1" s="1"/>
      <c r="QYE1" s="1"/>
      <c r="QYI1" s="1"/>
      <c r="QYM1" s="1"/>
      <c r="QYQ1" s="1"/>
      <c r="QYU1" s="1"/>
      <c r="QYY1" s="1"/>
      <c r="QZC1" s="1"/>
      <c r="QZG1" s="1"/>
      <c r="QZK1" s="1"/>
      <c r="QZO1" s="1"/>
      <c r="QZS1" s="1"/>
      <c r="QZW1" s="1"/>
      <c r="RAA1" s="1"/>
      <c r="RAE1" s="1"/>
      <c r="RAI1" s="1"/>
      <c r="RAM1" s="1"/>
      <c r="RAQ1" s="1"/>
      <c r="RAU1" s="1"/>
      <c r="RAY1" s="1"/>
      <c r="RBC1" s="1"/>
      <c r="RBG1" s="1"/>
      <c r="RBK1" s="1"/>
      <c r="RBO1" s="1"/>
      <c r="RBS1" s="1"/>
      <c r="RBW1" s="1"/>
      <c r="RCA1" s="1"/>
      <c r="RCE1" s="1"/>
      <c r="RCI1" s="1"/>
      <c r="RCM1" s="1"/>
      <c r="RCQ1" s="1"/>
      <c r="RCU1" s="1"/>
      <c r="RCY1" s="1"/>
      <c r="RDC1" s="1"/>
      <c r="RDG1" s="1"/>
      <c r="RDK1" s="1"/>
      <c r="RDO1" s="1"/>
      <c r="RDS1" s="1"/>
      <c r="RDW1" s="1"/>
      <c r="REA1" s="1"/>
      <c r="REE1" s="1"/>
      <c r="REI1" s="1"/>
      <c r="REM1" s="1"/>
      <c r="REQ1" s="1"/>
      <c r="REU1" s="1"/>
      <c r="REY1" s="1"/>
      <c r="RFC1" s="1"/>
      <c r="RFG1" s="1"/>
      <c r="RFK1" s="1"/>
      <c r="RFO1" s="1"/>
      <c r="RFS1" s="1"/>
      <c r="RFW1" s="1"/>
      <c r="RGA1" s="1"/>
      <c r="RGE1" s="1"/>
      <c r="RGI1" s="1"/>
      <c r="RGM1" s="1"/>
      <c r="RGQ1" s="1"/>
      <c r="RGU1" s="1"/>
      <c r="RGY1" s="1"/>
      <c r="RHC1" s="1"/>
      <c r="RHG1" s="1"/>
      <c r="RHK1" s="1"/>
      <c r="RHO1" s="1"/>
      <c r="RHS1" s="1"/>
      <c r="RHW1" s="1"/>
      <c r="RIA1" s="1"/>
      <c r="RIE1" s="1"/>
      <c r="RII1" s="1"/>
      <c r="RIM1" s="1"/>
      <c r="RIQ1" s="1"/>
      <c r="RIU1" s="1"/>
      <c r="RIY1" s="1"/>
      <c r="RJC1" s="1"/>
      <c r="RJG1" s="1"/>
      <c r="RJK1" s="1"/>
      <c r="RJO1" s="1"/>
      <c r="RJS1" s="1"/>
      <c r="RJW1" s="1"/>
      <c r="RKA1" s="1"/>
      <c r="RKE1" s="1"/>
      <c r="RKI1" s="1"/>
      <c r="RKM1" s="1"/>
      <c r="RKQ1" s="1"/>
      <c r="RKU1" s="1"/>
      <c r="RKY1" s="1"/>
      <c r="RLC1" s="1"/>
      <c r="RLG1" s="1"/>
      <c r="RLK1" s="1"/>
      <c r="RLO1" s="1"/>
      <c r="RLS1" s="1"/>
      <c r="RLW1" s="1"/>
      <c r="RMA1" s="1"/>
      <c r="RME1" s="1"/>
      <c r="RMI1" s="1"/>
      <c r="RMM1" s="1"/>
      <c r="RMQ1" s="1"/>
      <c r="RMU1" s="1"/>
      <c r="RMY1" s="1"/>
      <c r="RNC1" s="1"/>
      <c r="RNG1" s="1"/>
      <c r="RNK1" s="1"/>
      <c r="RNO1" s="1"/>
      <c r="RNS1" s="1"/>
      <c r="RNW1" s="1"/>
      <c r="ROA1" s="1"/>
      <c r="ROE1" s="1"/>
      <c r="ROI1" s="1"/>
      <c r="ROM1" s="1"/>
      <c r="ROQ1" s="1"/>
      <c r="ROU1" s="1"/>
      <c r="ROY1" s="1"/>
      <c r="RPC1" s="1"/>
      <c r="RPG1" s="1"/>
      <c r="RPK1" s="1"/>
      <c r="RPO1" s="1"/>
      <c r="RPS1" s="1"/>
      <c r="RPW1" s="1"/>
      <c r="RQA1" s="1"/>
      <c r="RQE1" s="1"/>
      <c r="RQI1" s="1"/>
      <c r="RQM1" s="1"/>
      <c r="RQQ1" s="1"/>
      <c r="RQU1" s="1"/>
      <c r="RQY1" s="1"/>
      <c r="RRC1" s="1"/>
      <c r="RRG1" s="1"/>
      <c r="RRK1" s="1"/>
      <c r="RRO1" s="1"/>
      <c r="RRS1" s="1"/>
      <c r="RRW1" s="1"/>
      <c r="RSA1" s="1"/>
      <c r="RSE1" s="1"/>
      <c r="RSI1" s="1"/>
      <c r="RSM1" s="1"/>
      <c r="RSQ1" s="1"/>
      <c r="RSU1" s="1"/>
      <c r="RSY1" s="1"/>
      <c r="RTC1" s="1"/>
      <c r="RTG1" s="1"/>
      <c r="RTK1" s="1"/>
      <c r="RTO1" s="1"/>
      <c r="RTS1" s="1"/>
      <c r="RTW1" s="1"/>
      <c r="RUA1" s="1"/>
      <c r="RUE1" s="1"/>
      <c r="RUI1" s="1"/>
      <c r="RUM1" s="1"/>
      <c r="RUQ1" s="1"/>
      <c r="RUU1" s="1"/>
      <c r="RUY1" s="1"/>
      <c r="RVC1" s="1"/>
      <c r="RVG1" s="1"/>
      <c r="RVK1" s="1"/>
      <c r="RVO1" s="1"/>
      <c r="RVS1" s="1"/>
      <c r="RVW1" s="1"/>
      <c r="RWA1" s="1"/>
      <c r="RWE1" s="1"/>
      <c r="RWI1" s="1"/>
      <c r="RWM1" s="1"/>
      <c r="RWQ1" s="1"/>
      <c r="RWU1" s="1"/>
      <c r="RWY1" s="1"/>
      <c r="RXC1" s="1"/>
      <c r="RXG1" s="1"/>
      <c r="RXK1" s="1"/>
      <c r="RXO1" s="1"/>
      <c r="RXS1" s="1"/>
      <c r="RXW1" s="1"/>
      <c r="RYA1" s="1"/>
      <c r="RYE1" s="1"/>
      <c r="RYI1" s="1"/>
      <c r="RYM1" s="1"/>
      <c r="RYQ1" s="1"/>
      <c r="RYU1" s="1"/>
      <c r="RYY1" s="1"/>
      <c r="RZC1" s="1"/>
      <c r="RZG1" s="1"/>
      <c r="RZK1" s="1"/>
      <c r="RZO1" s="1"/>
      <c r="RZS1" s="1"/>
      <c r="RZW1" s="1"/>
      <c r="SAA1" s="1"/>
      <c r="SAE1" s="1"/>
      <c r="SAI1" s="1"/>
      <c r="SAM1" s="1"/>
      <c r="SAQ1" s="1"/>
      <c r="SAU1" s="1"/>
      <c r="SAY1" s="1"/>
      <c r="SBC1" s="1"/>
      <c r="SBG1" s="1"/>
      <c r="SBK1" s="1"/>
      <c r="SBO1" s="1"/>
      <c r="SBS1" s="1"/>
      <c r="SBW1" s="1"/>
      <c r="SCA1" s="1"/>
      <c r="SCE1" s="1"/>
      <c r="SCI1" s="1"/>
      <c r="SCM1" s="1"/>
      <c r="SCQ1" s="1"/>
      <c r="SCU1" s="1"/>
      <c r="SCY1" s="1"/>
      <c r="SDC1" s="1"/>
      <c r="SDG1" s="1"/>
      <c r="SDK1" s="1"/>
      <c r="SDO1" s="1"/>
      <c r="SDS1" s="1"/>
      <c r="SDW1" s="1"/>
      <c r="SEA1" s="1"/>
      <c r="SEE1" s="1"/>
      <c r="SEI1" s="1"/>
      <c r="SEM1" s="1"/>
      <c r="SEQ1" s="1"/>
      <c r="SEU1" s="1"/>
      <c r="SEY1" s="1"/>
      <c r="SFC1" s="1"/>
      <c r="SFG1" s="1"/>
      <c r="SFK1" s="1"/>
      <c r="SFO1" s="1"/>
      <c r="SFS1" s="1"/>
      <c r="SFW1" s="1"/>
      <c r="SGA1" s="1"/>
      <c r="SGE1" s="1"/>
      <c r="SGI1" s="1"/>
      <c r="SGM1" s="1"/>
      <c r="SGQ1" s="1"/>
      <c r="SGU1" s="1"/>
      <c r="SGY1" s="1"/>
      <c r="SHC1" s="1"/>
      <c r="SHG1" s="1"/>
      <c r="SHK1" s="1"/>
      <c r="SHO1" s="1"/>
      <c r="SHS1" s="1"/>
      <c r="SHW1" s="1"/>
      <c r="SIA1" s="1"/>
      <c r="SIE1" s="1"/>
      <c r="SII1" s="1"/>
      <c r="SIM1" s="1"/>
      <c r="SIQ1" s="1"/>
      <c r="SIU1" s="1"/>
      <c r="SIY1" s="1"/>
      <c r="SJC1" s="1"/>
      <c r="SJG1" s="1"/>
      <c r="SJK1" s="1"/>
      <c r="SJO1" s="1"/>
      <c r="SJS1" s="1"/>
      <c r="SJW1" s="1"/>
      <c r="SKA1" s="1"/>
      <c r="SKE1" s="1"/>
      <c r="SKI1" s="1"/>
      <c r="SKM1" s="1"/>
      <c r="SKQ1" s="1"/>
      <c r="SKU1" s="1"/>
      <c r="SKY1" s="1"/>
      <c r="SLC1" s="1"/>
      <c r="SLG1" s="1"/>
      <c r="SLK1" s="1"/>
      <c r="SLO1" s="1"/>
      <c r="SLS1" s="1"/>
      <c r="SLW1" s="1"/>
      <c r="SMA1" s="1"/>
      <c r="SME1" s="1"/>
      <c r="SMI1" s="1"/>
      <c r="SMM1" s="1"/>
      <c r="SMQ1" s="1"/>
      <c r="SMU1" s="1"/>
      <c r="SMY1" s="1"/>
      <c r="SNC1" s="1"/>
      <c r="SNG1" s="1"/>
      <c r="SNK1" s="1"/>
      <c r="SNO1" s="1"/>
      <c r="SNS1" s="1"/>
      <c r="SNW1" s="1"/>
      <c r="SOA1" s="1"/>
      <c r="SOE1" s="1"/>
      <c r="SOI1" s="1"/>
      <c r="SOM1" s="1"/>
      <c r="SOQ1" s="1"/>
      <c r="SOU1" s="1"/>
      <c r="SOY1" s="1"/>
      <c r="SPC1" s="1"/>
      <c r="SPG1" s="1"/>
      <c r="SPK1" s="1"/>
      <c r="SPO1" s="1"/>
      <c r="SPS1" s="1"/>
      <c r="SPW1" s="1"/>
      <c r="SQA1" s="1"/>
      <c r="SQE1" s="1"/>
      <c r="SQI1" s="1"/>
      <c r="SQM1" s="1"/>
      <c r="SQQ1" s="1"/>
      <c r="SQU1" s="1"/>
      <c r="SQY1" s="1"/>
      <c r="SRC1" s="1"/>
      <c r="SRG1" s="1"/>
      <c r="SRK1" s="1"/>
      <c r="SRO1" s="1"/>
      <c r="SRS1" s="1"/>
      <c r="SRW1" s="1"/>
      <c r="SSA1" s="1"/>
      <c r="SSE1" s="1"/>
      <c r="SSI1" s="1"/>
      <c r="SSM1" s="1"/>
      <c r="SSQ1" s="1"/>
      <c r="SSU1" s="1"/>
      <c r="SSY1" s="1"/>
      <c r="STC1" s="1"/>
      <c r="STG1" s="1"/>
      <c r="STK1" s="1"/>
      <c r="STO1" s="1"/>
      <c r="STS1" s="1"/>
      <c r="STW1" s="1"/>
      <c r="SUA1" s="1"/>
      <c r="SUE1" s="1"/>
      <c r="SUI1" s="1"/>
      <c r="SUM1" s="1"/>
      <c r="SUQ1" s="1"/>
      <c r="SUU1" s="1"/>
      <c r="SUY1" s="1"/>
      <c r="SVC1" s="1"/>
      <c r="SVG1" s="1"/>
      <c r="SVK1" s="1"/>
      <c r="SVO1" s="1"/>
      <c r="SVS1" s="1"/>
      <c r="SVW1" s="1"/>
      <c r="SWA1" s="1"/>
      <c r="SWE1" s="1"/>
      <c r="SWI1" s="1"/>
      <c r="SWM1" s="1"/>
      <c r="SWQ1" s="1"/>
      <c r="SWU1" s="1"/>
      <c r="SWY1" s="1"/>
      <c r="SXC1" s="1"/>
      <c r="SXG1" s="1"/>
      <c r="SXK1" s="1"/>
      <c r="SXO1" s="1"/>
      <c r="SXS1" s="1"/>
      <c r="SXW1" s="1"/>
      <c r="SYA1" s="1"/>
      <c r="SYE1" s="1"/>
      <c r="SYI1" s="1"/>
      <c r="SYM1" s="1"/>
      <c r="SYQ1" s="1"/>
      <c r="SYU1" s="1"/>
      <c r="SYY1" s="1"/>
      <c r="SZC1" s="1"/>
      <c r="SZG1" s="1"/>
      <c r="SZK1" s="1"/>
      <c r="SZO1" s="1"/>
      <c r="SZS1" s="1"/>
      <c r="SZW1" s="1"/>
      <c r="TAA1" s="1"/>
      <c r="TAE1" s="1"/>
      <c r="TAI1" s="1"/>
      <c r="TAM1" s="1"/>
      <c r="TAQ1" s="1"/>
      <c r="TAU1" s="1"/>
      <c r="TAY1" s="1"/>
      <c r="TBC1" s="1"/>
      <c r="TBG1" s="1"/>
      <c r="TBK1" s="1"/>
      <c r="TBO1" s="1"/>
      <c r="TBS1" s="1"/>
      <c r="TBW1" s="1"/>
      <c r="TCA1" s="1"/>
      <c r="TCE1" s="1"/>
      <c r="TCI1" s="1"/>
      <c r="TCM1" s="1"/>
      <c r="TCQ1" s="1"/>
      <c r="TCU1" s="1"/>
      <c r="TCY1" s="1"/>
      <c r="TDC1" s="1"/>
      <c r="TDG1" s="1"/>
      <c r="TDK1" s="1"/>
      <c r="TDO1" s="1"/>
      <c r="TDS1" s="1"/>
      <c r="TDW1" s="1"/>
      <c r="TEA1" s="1"/>
      <c r="TEE1" s="1"/>
      <c r="TEI1" s="1"/>
      <c r="TEM1" s="1"/>
      <c r="TEQ1" s="1"/>
      <c r="TEU1" s="1"/>
      <c r="TEY1" s="1"/>
      <c r="TFC1" s="1"/>
      <c r="TFG1" s="1"/>
      <c r="TFK1" s="1"/>
      <c r="TFO1" s="1"/>
      <c r="TFS1" s="1"/>
      <c r="TFW1" s="1"/>
      <c r="TGA1" s="1"/>
      <c r="TGE1" s="1"/>
      <c r="TGI1" s="1"/>
      <c r="TGM1" s="1"/>
      <c r="TGQ1" s="1"/>
      <c r="TGU1" s="1"/>
      <c r="TGY1" s="1"/>
      <c r="THC1" s="1"/>
      <c r="THG1" s="1"/>
      <c r="THK1" s="1"/>
      <c r="THO1" s="1"/>
      <c r="THS1" s="1"/>
      <c r="THW1" s="1"/>
      <c r="TIA1" s="1"/>
      <c r="TIE1" s="1"/>
      <c r="TII1" s="1"/>
      <c r="TIM1" s="1"/>
      <c r="TIQ1" s="1"/>
      <c r="TIU1" s="1"/>
      <c r="TIY1" s="1"/>
      <c r="TJC1" s="1"/>
      <c r="TJG1" s="1"/>
      <c r="TJK1" s="1"/>
      <c r="TJO1" s="1"/>
      <c r="TJS1" s="1"/>
      <c r="TJW1" s="1"/>
      <c r="TKA1" s="1"/>
      <c r="TKE1" s="1"/>
      <c r="TKI1" s="1"/>
      <c r="TKM1" s="1"/>
      <c r="TKQ1" s="1"/>
      <c r="TKU1" s="1"/>
      <c r="TKY1" s="1"/>
      <c r="TLC1" s="1"/>
      <c r="TLG1" s="1"/>
      <c r="TLK1" s="1"/>
      <c r="TLO1" s="1"/>
      <c r="TLS1" s="1"/>
      <c r="TLW1" s="1"/>
      <c r="TMA1" s="1"/>
      <c r="TME1" s="1"/>
      <c r="TMI1" s="1"/>
      <c r="TMM1" s="1"/>
      <c r="TMQ1" s="1"/>
      <c r="TMU1" s="1"/>
      <c r="TMY1" s="1"/>
      <c r="TNC1" s="1"/>
      <c r="TNG1" s="1"/>
      <c r="TNK1" s="1"/>
      <c r="TNO1" s="1"/>
      <c r="TNS1" s="1"/>
      <c r="TNW1" s="1"/>
      <c r="TOA1" s="1"/>
      <c r="TOE1" s="1"/>
      <c r="TOI1" s="1"/>
      <c r="TOM1" s="1"/>
      <c r="TOQ1" s="1"/>
      <c r="TOU1" s="1"/>
      <c r="TOY1" s="1"/>
      <c r="TPC1" s="1"/>
      <c r="TPG1" s="1"/>
      <c r="TPK1" s="1"/>
      <c r="TPO1" s="1"/>
      <c r="TPS1" s="1"/>
      <c r="TPW1" s="1"/>
      <c r="TQA1" s="1"/>
      <c r="TQE1" s="1"/>
      <c r="TQI1" s="1"/>
      <c r="TQM1" s="1"/>
      <c r="TQQ1" s="1"/>
      <c r="TQU1" s="1"/>
      <c r="TQY1" s="1"/>
      <c r="TRC1" s="1"/>
      <c r="TRG1" s="1"/>
      <c r="TRK1" s="1"/>
      <c r="TRO1" s="1"/>
      <c r="TRS1" s="1"/>
      <c r="TRW1" s="1"/>
      <c r="TSA1" s="1"/>
      <c r="TSE1" s="1"/>
      <c r="TSI1" s="1"/>
      <c r="TSM1" s="1"/>
      <c r="TSQ1" s="1"/>
      <c r="TSU1" s="1"/>
      <c r="TSY1" s="1"/>
      <c r="TTC1" s="1"/>
      <c r="TTG1" s="1"/>
      <c r="TTK1" s="1"/>
      <c r="TTO1" s="1"/>
      <c r="TTS1" s="1"/>
      <c r="TTW1" s="1"/>
      <c r="TUA1" s="1"/>
      <c r="TUE1" s="1"/>
      <c r="TUI1" s="1"/>
      <c r="TUM1" s="1"/>
      <c r="TUQ1" s="1"/>
      <c r="TUU1" s="1"/>
      <c r="TUY1" s="1"/>
      <c r="TVC1" s="1"/>
      <c r="TVG1" s="1"/>
      <c r="TVK1" s="1"/>
      <c r="TVO1" s="1"/>
      <c r="TVS1" s="1"/>
      <c r="TVW1" s="1"/>
      <c r="TWA1" s="1"/>
      <c r="TWE1" s="1"/>
      <c r="TWI1" s="1"/>
      <c r="TWM1" s="1"/>
      <c r="TWQ1" s="1"/>
      <c r="TWU1" s="1"/>
      <c r="TWY1" s="1"/>
      <c r="TXC1" s="1"/>
      <c r="TXG1" s="1"/>
      <c r="TXK1" s="1"/>
      <c r="TXO1" s="1"/>
      <c r="TXS1" s="1"/>
      <c r="TXW1" s="1"/>
      <c r="TYA1" s="1"/>
      <c r="TYE1" s="1"/>
      <c r="TYI1" s="1"/>
      <c r="TYM1" s="1"/>
      <c r="TYQ1" s="1"/>
      <c r="TYU1" s="1"/>
      <c r="TYY1" s="1"/>
      <c r="TZC1" s="1"/>
      <c r="TZG1" s="1"/>
      <c r="TZK1" s="1"/>
      <c r="TZO1" s="1"/>
      <c r="TZS1" s="1"/>
      <c r="TZW1" s="1"/>
      <c r="UAA1" s="1"/>
      <c r="UAE1" s="1"/>
      <c r="UAI1" s="1"/>
      <c r="UAM1" s="1"/>
      <c r="UAQ1" s="1"/>
      <c r="UAU1" s="1"/>
      <c r="UAY1" s="1"/>
      <c r="UBC1" s="1"/>
      <c r="UBG1" s="1"/>
      <c r="UBK1" s="1"/>
      <c r="UBO1" s="1"/>
      <c r="UBS1" s="1"/>
      <c r="UBW1" s="1"/>
      <c r="UCA1" s="1"/>
      <c r="UCE1" s="1"/>
      <c r="UCI1" s="1"/>
      <c r="UCM1" s="1"/>
      <c r="UCQ1" s="1"/>
      <c r="UCU1" s="1"/>
      <c r="UCY1" s="1"/>
      <c r="UDC1" s="1"/>
      <c r="UDG1" s="1"/>
      <c r="UDK1" s="1"/>
      <c r="UDO1" s="1"/>
      <c r="UDS1" s="1"/>
      <c r="UDW1" s="1"/>
      <c r="UEA1" s="1"/>
      <c r="UEE1" s="1"/>
      <c r="UEI1" s="1"/>
      <c r="UEM1" s="1"/>
      <c r="UEQ1" s="1"/>
      <c r="UEU1" s="1"/>
      <c r="UEY1" s="1"/>
      <c r="UFC1" s="1"/>
      <c r="UFG1" s="1"/>
      <c r="UFK1" s="1"/>
      <c r="UFO1" s="1"/>
      <c r="UFS1" s="1"/>
      <c r="UFW1" s="1"/>
      <c r="UGA1" s="1"/>
      <c r="UGE1" s="1"/>
      <c r="UGI1" s="1"/>
      <c r="UGM1" s="1"/>
      <c r="UGQ1" s="1"/>
      <c r="UGU1" s="1"/>
      <c r="UGY1" s="1"/>
      <c r="UHC1" s="1"/>
      <c r="UHG1" s="1"/>
      <c r="UHK1" s="1"/>
      <c r="UHO1" s="1"/>
      <c r="UHS1" s="1"/>
      <c r="UHW1" s="1"/>
      <c r="UIA1" s="1"/>
      <c r="UIE1" s="1"/>
      <c r="UII1" s="1"/>
      <c r="UIM1" s="1"/>
      <c r="UIQ1" s="1"/>
      <c r="UIU1" s="1"/>
      <c r="UIY1" s="1"/>
      <c r="UJC1" s="1"/>
      <c r="UJG1" s="1"/>
      <c r="UJK1" s="1"/>
      <c r="UJO1" s="1"/>
      <c r="UJS1" s="1"/>
      <c r="UJW1" s="1"/>
      <c r="UKA1" s="1"/>
      <c r="UKE1" s="1"/>
      <c r="UKI1" s="1"/>
      <c r="UKM1" s="1"/>
      <c r="UKQ1" s="1"/>
      <c r="UKU1" s="1"/>
      <c r="UKY1" s="1"/>
      <c r="ULC1" s="1"/>
      <c r="ULG1" s="1"/>
      <c r="ULK1" s="1"/>
      <c r="ULO1" s="1"/>
      <c r="ULS1" s="1"/>
      <c r="ULW1" s="1"/>
      <c r="UMA1" s="1"/>
      <c r="UME1" s="1"/>
      <c r="UMI1" s="1"/>
      <c r="UMM1" s="1"/>
      <c r="UMQ1" s="1"/>
      <c r="UMU1" s="1"/>
      <c r="UMY1" s="1"/>
      <c r="UNC1" s="1"/>
      <c r="UNG1" s="1"/>
      <c r="UNK1" s="1"/>
      <c r="UNO1" s="1"/>
      <c r="UNS1" s="1"/>
      <c r="UNW1" s="1"/>
      <c r="UOA1" s="1"/>
      <c r="UOE1" s="1"/>
      <c r="UOI1" s="1"/>
      <c r="UOM1" s="1"/>
      <c r="UOQ1" s="1"/>
      <c r="UOU1" s="1"/>
      <c r="UOY1" s="1"/>
      <c r="UPC1" s="1"/>
      <c r="UPG1" s="1"/>
      <c r="UPK1" s="1"/>
      <c r="UPO1" s="1"/>
      <c r="UPS1" s="1"/>
      <c r="UPW1" s="1"/>
      <c r="UQA1" s="1"/>
      <c r="UQE1" s="1"/>
      <c r="UQI1" s="1"/>
      <c r="UQM1" s="1"/>
      <c r="UQQ1" s="1"/>
      <c r="UQU1" s="1"/>
      <c r="UQY1" s="1"/>
      <c r="URC1" s="1"/>
      <c r="URG1" s="1"/>
      <c r="URK1" s="1"/>
      <c r="URO1" s="1"/>
      <c r="URS1" s="1"/>
      <c r="URW1" s="1"/>
      <c r="USA1" s="1"/>
      <c r="USE1" s="1"/>
      <c r="USI1" s="1"/>
      <c r="USM1" s="1"/>
      <c r="USQ1" s="1"/>
      <c r="USU1" s="1"/>
      <c r="USY1" s="1"/>
      <c r="UTC1" s="1"/>
      <c r="UTG1" s="1"/>
      <c r="UTK1" s="1"/>
      <c r="UTO1" s="1"/>
      <c r="UTS1" s="1"/>
      <c r="UTW1" s="1"/>
      <c r="UUA1" s="1"/>
      <c r="UUE1" s="1"/>
      <c r="UUI1" s="1"/>
      <c r="UUM1" s="1"/>
      <c r="UUQ1" s="1"/>
      <c r="UUU1" s="1"/>
      <c r="UUY1" s="1"/>
      <c r="UVC1" s="1"/>
      <c r="UVG1" s="1"/>
      <c r="UVK1" s="1"/>
      <c r="UVO1" s="1"/>
      <c r="UVS1" s="1"/>
      <c r="UVW1" s="1"/>
      <c r="UWA1" s="1"/>
      <c r="UWE1" s="1"/>
      <c r="UWI1" s="1"/>
      <c r="UWM1" s="1"/>
      <c r="UWQ1" s="1"/>
      <c r="UWU1" s="1"/>
      <c r="UWY1" s="1"/>
      <c r="UXC1" s="1"/>
      <c r="UXG1" s="1"/>
      <c r="UXK1" s="1"/>
      <c r="UXO1" s="1"/>
      <c r="UXS1" s="1"/>
      <c r="UXW1" s="1"/>
      <c r="UYA1" s="1"/>
      <c r="UYE1" s="1"/>
      <c r="UYI1" s="1"/>
      <c r="UYM1" s="1"/>
      <c r="UYQ1" s="1"/>
      <c r="UYU1" s="1"/>
      <c r="UYY1" s="1"/>
      <c r="UZC1" s="1"/>
      <c r="UZG1" s="1"/>
      <c r="UZK1" s="1"/>
      <c r="UZO1" s="1"/>
      <c r="UZS1" s="1"/>
      <c r="UZW1" s="1"/>
      <c r="VAA1" s="1"/>
      <c r="VAE1" s="1"/>
      <c r="VAI1" s="1"/>
      <c r="VAM1" s="1"/>
      <c r="VAQ1" s="1"/>
      <c r="VAU1" s="1"/>
      <c r="VAY1" s="1"/>
      <c r="VBC1" s="1"/>
      <c r="VBG1" s="1"/>
      <c r="VBK1" s="1"/>
      <c r="VBO1" s="1"/>
      <c r="VBS1" s="1"/>
      <c r="VBW1" s="1"/>
      <c r="VCA1" s="1"/>
      <c r="VCE1" s="1"/>
      <c r="VCI1" s="1"/>
      <c r="VCM1" s="1"/>
      <c r="VCQ1" s="1"/>
      <c r="VCU1" s="1"/>
      <c r="VCY1" s="1"/>
      <c r="VDC1" s="1"/>
      <c r="VDG1" s="1"/>
      <c r="VDK1" s="1"/>
      <c r="VDO1" s="1"/>
      <c r="VDS1" s="1"/>
      <c r="VDW1" s="1"/>
      <c r="VEA1" s="1"/>
      <c r="VEE1" s="1"/>
      <c r="VEI1" s="1"/>
      <c r="VEM1" s="1"/>
      <c r="VEQ1" s="1"/>
      <c r="VEU1" s="1"/>
      <c r="VEY1" s="1"/>
      <c r="VFC1" s="1"/>
      <c r="VFG1" s="1"/>
      <c r="VFK1" s="1"/>
      <c r="VFO1" s="1"/>
      <c r="VFS1" s="1"/>
      <c r="VFW1" s="1"/>
      <c r="VGA1" s="1"/>
      <c r="VGE1" s="1"/>
      <c r="VGI1" s="1"/>
      <c r="VGM1" s="1"/>
      <c r="VGQ1" s="1"/>
      <c r="VGU1" s="1"/>
      <c r="VGY1" s="1"/>
      <c r="VHC1" s="1"/>
      <c r="VHG1" s="1"/>
      <c r="VHK1" s="1"/>
      <c r="VHO1" s="1"/>
      <c r="VHS1" s="1"/>
      <c r="VHW1" s="1"/>
      <c r="VIA1" s="1"/>
      <c r="VIE1" s="1"/>
      <c r="VII1" s="1"/>
      <c r="VIM1" s="1"/>
      <c r="VIQ1" s="1"/>
      <c r="VIU1" s="1"/>
      <c r="VIY1" s="1"/>
      <c r="VJC1" s="1"/>
      <c r="VJG1" s="1"/>
      <c r="VJK1" s="1"/>
      <c r="VJO1" s="1"/>
      <c r="VJS1" s="1"/>
      <c r="VJW1" s="1"/>
      <c r="VKA1" s="1"/>
      <c r="VKE1" s="1"/>
      <c r="VKI1" s="1"/>
      <c r="VKM1" s="1"/>
      <c r="VKQ1" s="1"/>
      <c r="VKU1" s="1"/>
      <c r="VKY1" s="1"/>
      <c r="VLC1" s="1"/>
      <c r="VLG1" s="1"/>
      <c r="VLK1" s="1"/>
      <c r="VLO1" s="1"/>
      <c r="VLS1" s="1"/>
      <c r="VLW1" s="1"/>
      <c r="VMA1" s="1"/>
      <c r="VME1" s="1"/>
      <c r="VMI1" s="1"/>
      <c r="VMM1" s="1"/>
      <c r="VMQ1" s="1"/>
      <c r="VMU1" s="1"/>
      <c r="VMY1" s="1"/>
      <c r="VNC1" s="1"/>
      <c r="VNG1" s="1"/>
      <c r="VNK1" s="1"/>
      <c r="VNO1" s="1"/>
      <c r="VNS1" s="1"/>
      <c r="VNW1" s="1"/>
      <c r="VOA1" s="1"/>
      <c r="VOE1" s="1"/>
      <c r="VOI1" s="1"/>
      <c r="VOM1" s="1"/>
      <c r="VOQ1" s="1"/>
      <c r="VOU1" s="1"/>
      <c r="VOY1" s="1"/>
      <c r="VPC1" s="1"/>
      <c r="VPG1" s="1"/>
      <c r="VPK1" s="1"/>
      <c r="VPO1" s="1"/>
      <c r="VPS1" s="1"/>
      <c r="VPW1" s="1"/>
      <c r="VQA1" s="1"/>
      <c r="VQE1" s="1"/>
      <c r="VQI1" s="1"/>
      <c r="VQM1" s="1"/>
      <c r="VQQ1" s="1"/>
      <c r="VQU1" s="1"/>
      <c r="VQY1" s="1"/>
      <c r="VRC1" s="1"/>
      <c r="VRG1" s="1"/>
      <c r="VRK1" s="1"/>
      <c r="VRO1" s="1"/>
      <c r="VRS1" s="1"/>
      <c r="VRW1" s="1"/>
      <c r="VSA1" s="1"/>
      <c r="VSE1" s="1"/>
      <c r="VSI1" s="1"/>
      <c r="VSM1" s="1"/>
      <c r="VSQ1" s="1"/>
      <c r="VSU1" s="1"/>
      <c r="VSY1" s="1"/>
      <c r="VTC1" s="1"/>
      <c r="VTG1" s="1"/>
      <c r="VTK1" s="1"/>
      <c r="VTO1" s="1"/>
      <c r="VTS1" s="1"/>
      <c r="VTW1" s="1"/>
      <c r="VUA1" s="1"/>
      <c r="VUE1" s="1"/>
      <c r="VUI1" s="1"/>
      <c r="VUM1" s="1"/>
      <c r="VUQ1" s="1"/>
      <c r="VUU1" s="1"/>
      <c r="VUY1" s="1"/>
      <c r="VVC1" s="1"/>
      <c r="VVG1" s="1"/>
      <c r="VVK1" s="1"/>
      <c r="VVO1" s="1"/>
      <c r="VVS1" s="1"/>
      <c r="VVW1" s="1"/>
      <c r="VWA1" s="1"/>
      <c r="VWE1" s="1"/>
      <c r="VWI1" s="1"/>
      <c r="VWM1" s="1"/>
      <c r="VWQ1" s="1"/>
      <c r="VWU1" s="1"/>
      <c r="VWY1" s="1"/>
      <c r="VXC1" s="1"/>
      <c r="VXG1" s="1"/>
      <c r="VXK1" s="1"/>
      <c r="VXO1" s="1"/>
      <c r="VXS1" s="1"/>
      <c r="VXW1" s="1"/>
      <c r="VYA1" s="1"/>
      <c r="VYE1" s="1"/>
      <c r="VYI1" s="1"/>
      <c r="VYM1" s="1"/>
      <c r="VYQ1" s="1"/>
      <c r="VYU1" s="1"/>
      <c r="VYY1" s="1"/>
      <c r="VZC1" s="1"/>
      <c r="VZG1" s="1"/>
      <c r="VZK1" s="1"/>
      <c r="VZO1" s="1"/>
      <c r="VZS1" s="1"/>
      <c r="VZW1" s="1"/>
      <c r="WAA1" s="1"/>
      <c r="WAE1" s="1"/>
      <c r="WAI1" s="1"/>
      <c r="WAM1" s="1"/>
      <c r="WAQ1" s="1"/>
      <c r="WAU1" s="1"/>
      <c r="WAY1" s="1"/>
      <c r="WBC1" s="1"/>
      <c r="WBG1" s="1"/>
      <c r="WBK1" s="1"/>
      <c r="WBO1" s="1"/>
      <c r="WBS1" s="1"/>
      <c r="WBW1" s="1"/>
      <c r="WCA1" s="1"/>
      <c r="WCE1" s="1"/>
      <c r="WCI1" s="1"/>
      <c r="WCM1" s="1"/>
      <c r="WCQ1" s="1"/>
      <c r="WCU1" s="1"/>
      <c r="WCY1" s="1"/>
      <c r="WDC1" s="1"/>
      <c r="WDG1" s="1"/>
      <c r="WDK1" s="1"/>
      <c r="WDO1" s="1"/>
      <c r="WDS1" s="1"/>
      <c r="WDW1" s="1"/>
      <c r="WEA1" s="1"/>
      <c r="WEE1" s="1"/>
      <c r="WEI1" s="1"/>
      <c r="WEM1" s="1"/>
      <c r="WEQ1" s="1"/>
      <c r="WEU1" s="1"/>
      <c r="WEY1" s="1"/>
      <c r="WFC1" s="1"/>
      <c r="WFG1" s="1"/>
      <c r="WFK1" s="1"/>
      <c r="WFO1" s="1"/>
      <c r="WFS1" s="1"/>
      <c r="WFW1" s="1"/>
      <c r="WGA1" s="1"/>
      <c r="WGE1" s="1"/>
      <c r="WGI1" s="1"/>
      <c r="WGM1" s="1"/>
      <c r="WGQ1" s="1"/>
      <c r="WGU1" s="1"/>
      <c r="WGY1" s="1"/>
      <c r="WHC1" s="1"/>
      <c r="WHG1" s="1"/>
      <c r="WHK1" s="1"/>
      <c r="WHO1" s="1"/>
      <c r="WHS1" s="1"/>
      <c r="WHW1" s="1"/>
      <c r="WIA1" s="1"/>
      <c r="WIE1" s="1"/>
      <c r="WII1" s="1"/>
      <c r="WIM1" s="1"/>
      <c r="WIQ1" s="1"/>
      <c r="WIU1" s="1"/>
      <c r="WIY1" s="1"/>
      <c r="WJC1" s="1"/>
      <c r="WJG1" s="1"/>
      <c r="WJK1" s="1"/>
      <c r="WJO1" s="1"/>
      <c r="WJS1" s="1"/>
      <c r="WJW1" s="1"/>
      <c r="WKA1" s="1"/>
      <c r="WKE1" s="1"/>
      <c r="WKI1" s="1"/>
      <c r="WKM1" s="1"/>
      <c r="WKQ1" s="1"/>
      <c r="WKU1" s="1"/>
      <c r="WKY1" s="1"/>
      <c r="WLC1" s="1"/>
      <c r="WLG1" s="1"/>
      <c r="WLK1" s="1"/>
      <c r="WLO1" s="1"/>
      <c r="WLS1" s="1"/>
      <c r="WLW1" s="1"/>
      <c r="WMA1" s="1"/>
      <c r="WME1" s="1"/>
      <c r="WMI1" s="1"/>
      <c r="WMM1" s="1"/>
      <c r="WMQ1" s="1"/>
      <c r="WMU1" s="1"/>
      <c r="WMY1" s="1"/>
      <c r="WNC1" s="1"/>
      <c r="WNG1" s="1"/>
      <c r="WNK1" s="1"/>
      <c r="WNO1" s="1"/>
      <c r="WNS1" s="1"/>
      <c r="WNW1" s="1"/>
      <c r="WOA1" s="1"/>
      <c r="WOE1" s="1"/>
      <c r="WOI1" s="1"/>
      <c r="WOM1" s="1"/>
      <c r="WOQ1" s="1"/>
      <c r="WOU1" s="1"/>
      <c r="WOY1" s="1"/>
      <c r="WPC1" s="1"/>
      <c r="WPG1" s="1"/>
      <c r="WPK1" s="1"/>
      <c r="WPO1" s="1"/>
      <c r="WPS1" s="1"/>
      <c r="WPW1" s="1"/>
      <c r="WQA1" s="1"/>
      <c r="WQE1" s="1"/>
      <c r="WQI1" s="1"/>
      <c r="WQM1" s="1"/>
      <c r="WQQ1" s="1"/>
      <c r="WQU1" s="1"/>
      <c r="WQY1" s="1"/>
      <c r="WRC1" s="1"/>
      <c r="WRG1" s="1"/>
      <c r="WRK1" s="1"/>
      <c r="WRO1" s="1"/>
      <c r="WRS1" s="1"/>
      <c r="WRW1" s="1"/>
      <c r="WSA1" s="1"/>
      <c r="WSE1" s="1"/>
      <c r="WSI1" s="1"/>
      <c r="WSM1" s="1"/>
      <c r="WSQ1" s="1"/>
      <c r="WSU1" s="1"/>
      <c r="WSY1" s="1"/>
      <c r="WTC1" s="1"/>
      <c r="WTG1" s="1"/>
      <c r="WTK1" s="1"/>
      <c r="WTO1" s="1"/>
      <c r="WTS1" s="1"/>
      <c r="WTW1" s="1"/>
      <c r="WUA1" s="1"/>
      <c r="WUE1" s="1"/>
      <c r="WUI1" s="1"/>
      <c r="WUM1" s="1"/>
      <c r="WUQ1" s="1"/>
      <c r="WUU1" s="1"/>
      <c r="WUY1" s="1"/>
      <c r="WVC1" s="1"/>
      <c r="WVG1" s="1"/>
      <c r="WVK1" s="1"/>
      <c r="WVO1" s="1"/>
      <c r="WVS1" s="1"/>
      <c r="WVW1" s="1"/>
      <c r="WWA1" s="1"/>
      <c r="WWE1" s="1"/>
      <c r="WWI1" s="1"/>
      <c r="WWM1" s="1"/>
      <c r="WWQ1" s="1"/>
      <c r="WWU1" s="1"/>
      <c r="WWY1" s="1"/>
      <c r="WXC1" s="1"/>
      <c r="WXG1" s="1"/>
      <c r="WXK1" s="1"/>
      <c r="WXO1" s="1"/>
      <c r="WXS1" s="1"/>
      <c r="WXW1" s="1"/>
      <c r="WYA1" s="1"/>
      <c r="WYE1" s="1"/>
      <c r="WYI1" s="1"/>
      <c r="WYM1" s="1"/>
      <c r="WYQ1" s="1"/>
      <c r="WYU1" s="1"/>
      <c r="WYY1" s="1"/>
      <c r="WZC1" s="1"/>
      <c r="WZG1" s="1"/>
      <c r="WZK1" s="1"/>
      <c r="WZO1" s="1"/>
      <c r="WZS1" s="1"/>
      <c r="WZW1" s="1"/>
      <c r="XAA1" s="1"/>
      <c r="XAE1" s="1"/>
      <c r="XAI1" s="1"/>
      <c r="XAM1" s="1"/>
      <c r="XAQ1" s="1"/>
      <c r="XAU1" s="1"/>
      <c r="XAY1" s="1"/>
      <c r="XBC1" s="1"/>
      <c r="XBG1" s="1"/>
      <c r="XBK1" s="1"/>
      <c r="XBO1" s="1"/>
      <c r="XBS1" s="1"/>
      <c r="XBW1" s="1"/>
      <c r="XCA1" s="1"/>
      <c r="XCE1" s="1"/>
      <c r="XCI1" s="1"/>
      <c r="XCM1" s="1"/>
      <c r="XCQ1" s="1"/>
      <c r="XCU1" s="1"/>
      <c r="XCY1" s="1"/>
      <c r="XDC1" s="1"/>
      <c r="XDG1" s="1"/>
      <c r="XDK1" s="1"/>
      <c r="XDO1" s="1"/>
      <c r="XDS1" s="1"/>
      <c r="XDW1" s="1"/>
      <c r="XEA1" s="1"/>
      <c r="XEE1" s="1"/>
      <c r="XEI1" s="1"/>
      <c r="XEM1" s="1"/>
      <c r="XEQ1" s="1"/>
      <c r="XEU1" s="1"/>
      <c r="XEY1" s="1"/>
      <c r="XFC1" s="1"/>
    </row>
    <row r="2" spans="1:1023 1027:2047 2051:3071 3075:4095 4099:5119 5123:6143 6147:7167 7171:8191 8195:9215 9219:10239 10243:11263 11267:12287 12291:13311 13315:14335 14339:15359 15363:16383" ht="15">
      <c r="A2" s="5"/>
      <c r="B2" s="7" t="s">
        <v>113</v>
      </c>
      <c r="C2" s="8" t="s">
        <v>13</v>
      </c>
      <c r="D2" s="9"/>
      <c r="E2" s="5"/>
      <c r="F2" s="7" t="s">
        <v>114</v>
      </c>
      <c r="G2" s="8" t="s">
        <v>13</v>
      </c>
    </row>
    <row r="3" spans="1:1023 1027:2047 2051:3071 3075:4095 4099:5119 5123:6143 6147:7167 7171:8191 8195:9215 9219:10239 10243:11263 11267:12287 12291:13311 13315:14335 14339:15359 15363:16383" ht="15">
      <c r="A3" s="5" t="s">
        <v>54</v>
      </c>
      <c r="B3" s="6">
        <v>1.341915</v>
      </c>
      <c r="C3" s="8">
        <f>AVERAGE(B3:B14)</f>
        <v>1.0000001666666667</v>
      </c>
      <c r="D3" s="9"/>
      <c r="E3" s="5" t="s">
        <v>54</v>
      </c>
      <c r="F3" s="6">
        <v>2.6804830000000002</v>
      </c>
      <c r="G3" s="8">
        <f>AVERAGE(F3:F14)</f>
        <v>0.99999991666666677</v>
      </c>
    </row>
    <row r="4" spans="1:1023 1027:2047 2051:3071 3075:4095 4099:5119 5123:6143 6147:7167 7171:8191 8195:9215 9219:10239 10243:11263 11267:12287 12291:13311 13315:14335 14339:15359 15363:16383" ht="15">
      <c r="A4" s="5"/>
      <c r="B4" s="6">
        <v>0.27996799999999999</v>
      </c>
      <c r="C4" s="8"/>
      <c r="D4" s="9"/>
      <c r="E4" s="5"/>
      <c r="F4" s="6">
        <v>1.099685</v>
      </c>
      <c r="G4" s="8"/>
    </row>
    <row r="5" spans="1:1023 1027:2047 2051:3071 3075:4095 4099:5119 5123:6143 6147:7167 7171:8191 8195:9215 9219:10239 10243:11263 11267:12287 12291:13311 13315:14335 14339:15359 15363:16383" ht="15">
      <c r="A5" s="5"/>
      <c r="B5" s="6">
        <v>0.58889800000000003</v>
      </c>
      <c r="C5" s="8"/>
      <c r="D5" s="9"/>
      <c r="E5" s="5"/>
      <c r="F5" s="6">
        <v>2.0275449999999999</v>
      </c>
      <c r="G5" s="8"/>
    </row>
    <row r="6" spans="1:1023 1027:2047 2051:3071 3075:4095 4099:5119 5123:6143 6147:7167 7171:8191 8195:9215 9219:10239 10243:11263 11267:12287 12291:13311 13315:14335 14339:15359 15363:16383" ht="15">
      <c r="A6" s="5"/>
      <c r="B6" s="6">
        <v>0.270314</v>
      </c>
      <c r="C6" s="8"/>
      <c r="D6" s="9"/>
      <c r="E6" s="5"/>
      <c r="F6" s="6">
        <v>3.5224299999999999</v>
      </c>
      <c r="G6" s="8"/>
    </row>
    <row r="7" spans="1:1023 1027:2047 2051:3071 3075:4095 4099:5119 5123:6143 6147:7167 7171:8191 8195:9215 9219:10239 10243:11263 11267:12287 12291:13311 13315:14335 14339:15359 15363:16383" ht="15">
      <c r="A7" s="5"/>
      <c r="B7" s="6">
        <v>0.125503</v>
      </c>
      <c r="C7" s="8"/>
      <c r="D7" s="9"/>
      <c r="E7" s="5"/>
      <c r="F7" s="6">
        <v>6.5550000000000001E-3</v>
      </c>
      <c r="G7" s="8"/>
    </row>
    <row r="8" spans="1:1023 1027:2047 2051:3071 3075:4095 4099:5119 5123:6143 6147:7167 7171:8191 8195:9215 9219:10239 10243:11263 11267:12287 12291:13311 13315:14335 14339:15359 15363:16383" ht="15">
      <c r="A8" s="5"/>
      <c r="B8" s="6">
        <v>0.106195</v>
      </c>
      <c r="C8" s="8"/>
      <c r="D8" s="9"/>
      <c r="E8" s="5"/>
      <c r="F8" s="6">
        <v>0.36083399999999999</v>
      </c>
      <c r="G8" s="8"/>
    </row>
    <row r="9" spans="1:1023 1027:2047 2051:3071 3075:4095 4099:5119 5123:6143 6147:7167 7171:8191 8195:9215 9219:10239 10243:11263 11267:12287 12291:13311 13315:14335 14339:15359 15363:16383" ht="15">
      <c r="A9" s="5"/>
      <c r="B9" s="6">
        <v>1.0522929999999999</v>
      </c>
      <c r="C9" s="8"/>
      <c r="D9" s="9"/>
      <c r="E9" s="5"/>
      <c r="F9" s="6">
        <v>8.5913000000000003E-2</v>
      </c>
      <c r="G9" s="8"/>
    </row>
    <row r="10" spans="1:1023 1027:2047 2051:3071 3075:4095 4099:5119 5123:6143 6147:7167 7171:8191 8195:9215 9219:10239 10243:11263 11267:12287 12291:13311 13315:14335 14339:15359 15363:16383" ht="15">
      <c r="A10" s="5"/>
      <c r="B10" s="6">
        <v>2.094932</v>
      </c>
      <c r="C10" s="8"/>
      <c r="D10" s="9"/>
      <c r="E10" s="5"/>
      <c r="F10" s="6">
        <v>8.5913000000000003E-2</v>
      </c>
      <c r="G10" s="8"/>
    </row>
    <row r="11" spans="1:1023 1027:2047 2051:3071 3075:4095 4099:5119 5123:6143 6147:7167 7171:8191 8195:9215 9219:10239 10243:11263 11267:12287 12291:13311 13315:14335 14339:15359 15363:16383" ht="15">
      <c r="A11" s="5"/>
      <c r="B11" s="6">
        <v>1.49638</v>
      </c>
      <c r="C11" s="8"/>
      <c r="D11" s="9"/>
      <c r="E11" s="5"/>
      <c r="F11" s="6">
        <v>1.288694</v>
      </c>
      <c r="G11" s="8"/>
    </row>
    <row r="12" spans="1:1023 1027:2047 2051:3071 3075:4095 4099:5119 5123:6143 6147:7167 7171:8191 8195:9215 9219:10239 10243:11263 11267:12287 12291:13311 13315:14335 14339:15359 15363:16383" ht="15">
      <c r="A12" s="5"/>
      <c r="B12" s="6">
        <v>0.85921199999999998</v>
      </c>
      <c r="C12" s="8"/>
      <c r="D12" s="9"/>
      <c r="E12" s="5"/>
      <c r="F12" s="6">
        <v>0.63575599999999999</v>
      </c>
      <c r="G12" s="8"/>
    </row>
    <row r="13" spans="1:1023 1027:2047 2051:3071 3075:4095 4099:5119 5123:6143 6147:7167 7171:8191 8195:9215 9219:10239 10243:11263 11267:12287 12291:13311 13315:14335 14339:15359 15363:16383" ht="15">
      <c r="A13" s="5"/>
      <c r="B13" s="6">
        <v>2.3748990000000001</v>
      </c>
      <c r="C13" s="8"/>
      <c r="D13" s="9"/>
      <c r="E13" s="5"/>
      <c r="F13" s="6">
        <v>8.5913000000000003E-2</v>
      </c>
      <c r="G13" s="8"/>
    </row>
    <row r="14" spans="1:1023 1027:2047 2051:3071 3075:4095 4099:5119 5123:6143 6147:7167 7171:8191 8195:9215 9219:10239 10243:11263 11267:12287 12291:13311 13315:14335 14339:15359 15363:16383" ht="15">
      <c r="A14" s="5"/>
      <c r="B14" s="6">
        <v>1.4094930000000001</v>
      </c>
      <c r="C14" s="8"/>
      <c r="D14" s="9"/>
      <c r="E14" s="5"/>
      <c r="F14" s="6">
        <v>0.120278</v>
      </c>
      <c r="G14" s="8"/>
    </row>
    <row r="15" spans="1:1023 1027:2047 2051:3071 3075:4095 4099:5119 5123:6143 6147:7167 7171:8191 8195:9215 9219:10239 10243:11263 11267:12287 12291:13311 13315:14335 14339:15359 15363:16383" ht="17.25">
      <c r="A15" s="5" t="s">
        <v>112</v>
      </c>
      <c r="B15" s="6">
        <v>6.0820595333869676</v>
      </c>
      <c r="C15" s="8">
        <f>AVERAGE(B15:B24)</f>
        <v>2.0041834271922765</v>
      </c>
      <c r="D15" s="9"/>
      <c r="E15" s="5" t="s">
        <v>112</v>
      </c>
      <c r="F15" s="6">
        <v>33.059289999999997</v>
      </c>
      <c r="G15" s="8">
        <f>AVERAGE(F15:F24)</f>
        <v>33.942479800000001</v>
      </c>
    </row>
    <row r="16" spans="1:1023 1027:2047 2051:3071 3075:4095 4099:5119 5123:6143 6147:7167 7171:8191 8195:9215 9219:10239 10243:11263 11267:12287 12291:13311 13315:14335 14339:15359 15363:16383" ht="15">
      <c r="A16" s="5"/>
      <c r="B16" s="6">
        <v>4.8849557522123899</v>
      </c>
      <c r="C16" s="8"/>
      <c r="D16" s="9"/>
      <c r="E16" s="5"/>
      <c r="F16" s="6">
        <v>32.595370000000003</v>
      </c>
      <c r="G16" s="8"/>
    </row>
    <row r="17" spans="1:7" ht="15">
      <c r="A17" s="5"/>
      <c r="B17" s="6">
        <v>0.8881737731295255</v>
      </c>
      <c r="C17" s="8"/>
      <c r="D17" s="9"/>
      <c r="E17" s="5"/>
      <c r="F17" s="6">
        <v>10.172090000000001</v>
      </c>
      <c r="G17" s="8"/>
    </row>
    <row r="18" spans="1:7" ht="15">
      <c r="A18" s="5"/>
      <c r="B18" s="6">
        <v>0.91713596138374909</v>
      </c>
      <c r="C18" s="8"/>
      <c r="D18" s="9"/>
      <c r="E18" s="5"/>
      <c r="F18" s="6">
        <v>9.3129609999999996</v>
      </c>
      <c r="G18" s="8"/>
    </row>
    <row r="19" spans="1:7" ht="15">
      <c r="A19" s="5"/>
      <c r="B19" s="6">
        <v>2.6934835076428003</v>
      </c>
      <c r="C19" s="51"/>
      <c r="E19" s="5"/>
      <c r="F19" s="6">
        <v>46.44453</v>
      </c>
      <c r="G19" s="8"/>
    </row>
    <row r="20" spans="1:7" ht="15">
      <c r="A20" s="5"/>
      <c r="B20" s="6">
        <v>2.4135156878519712</v>
      </c>
      <c r="C20" s="8"/>
      <c r="D20" s="9"/>
      <c r="E20" s="5"/>
      <c r="F20" s="6">
        <v>92.218940000000003</v>
      </c>
      <c r="G20" s="8"/>
    </row>
    <row r="21" spans="1:7" ht="15">
      <c r="A21" s="5"/>
      <c r="B21" s="6">
        <v>0.13515687851971039</v>
      </c>
      <c r="C21" s="8"/>
      <c r="D21" s="9"/>
      <c r="E21" s="5"/>
      <c r="F21" s="6">
        <v>7.3541470000000002</v>
      </c>
      <c r="G21" s="8"/>
    </row>
    <row r="22" spans="1:7" ht="15">
      <c r="A22" s="5"/>
      <c r="B22" s="6">
        <v>1.0233306516492358</v>
      </c>
      <c r="C22" s="8"/>
      <c r="D22" s="9"/>
      <c r="E22" s="5"/>
      <c r="F22" s="6">
        <v>15.893890000000001</v>
      </c>
      <c r="G22" s="8"/>
    </row>
    <row r="23" spans="1:7" ht="15">
      <c r="A23" s="5"/>
      <c r="B23" s="6">
        <v>0.89782783588093329</v>
      </c>
      <c r="C23" s="8"/>
      <c r="D23" s="9"/>
      <c r="E23" s="5"/>
      <c r="F23" s="6">
        <v>43.111109999999996</v>
      </c>
      <c r="G23" s="8"/>
    </row>
    <row r="24" spans="1:7" ht="15">
      <c r="A24" s="5"/>
      <c r="B24" s="6">
        <v>0.10619469026548674</v>
      </c>
      <c r="C24" s="8"/>
      <c r="D24" s="9"/>
      <c r="E24" s="5"/>
      <c r="F24" s="6">
        <v>49.26247</v>
      </c>
      <c r="G24" s="8"/>
    </row>
    <row r="25" spans="1:7" ht="17.25">
      <c r="A25" s="5" t="s">
        <v>126</v>
      </c>
      <c r="B25" s="6">
        <v>0.8881737731295255</v>
      </c>
      <c r="C25" s="8">
        <f>AVERAGE(B25:B34)</f>
        <v>0.64778761061946921</v>
      </c>
      <c r="D25" s="9"/>
      <c r="E25" s="5" t="s">
        <v>126</v>
      </c>
      <c r="F25" s="6">
        <v>0.85912900000000003</v>
      </c>
      <c r="G25" s="8">
        <f>AVERAGE(F25:F34)</f>
        <v>1.1370799</v>
      </c>
    </row>
    <row r="26" spans="1:7" ht="15">
      <c r="A26" s="5"/>
      <c r="B26" s="6">
        <v>0.55993563958165737</v>
      </c>
      <c r="C26" s="8"/>
      <c r="D26" s="9"/>
      <c r="E26" s="5"/>
      <c r="F26" s="6">
        <v>2.1993710000000002</v>
      </c>
      <c r="G26" s="8"/>
    </row>
    <row r="27" spans="1:7" ht="15">
      <c r="A27" s="5"/>
      <c r="B27" s="6">
        <v>9.6540627514078853E-3</v>
      </c>
      <c r="C27" s="8"/>
      <c r="D27" s="9"/>
      <c r="E27" s="5"/>
      <c r="F27" s="6">
        <v>0.42956499999999997</v>
      </c>
      <c r="G27" s="8"/>
    </row>
    <row r="28" spans="1:7" ht="15">
      <c r="A28" s="5"/>
      <c r="B28" s="6">
        <v>0.27996781979082869</v>
      </c>
      <c r="C28" s="8"/>
      <c r="D28" s="9"/>
      <c r="E28" s="5"/>
      <c r="F28" s="6">
        <v>0.85912900000000003</v>
      </c>
      <c r="G28" s="8"/>
    </row>
    <row r="29" spans="1:7" ht="15">
      <c r="A29" s="5"/>
      <c r="B29" s="6">
        <v>0.80128720836685452</v>
      </c>
      <c r="C29" s="51"/>
      <c r="E29" s="5"/>
      <c r="F29" s="6">
        <v>0.79039899999999996</v>
      </c>
      <c r="G29" s="8"/>
    </row>
    <row r="30" spans="1:7" ht="15">
      <c r="A30" s="5"/>
      <c r="B30" s="6">
        <v>7.7232502011263082E-2</v>
      </c>
      <c r="C30" s="8"/>
      <c r="D30" s="9"/>
      <c r="E30" s="5"/>
      <c r="F30" s="6">
        <v>0.10309599999999999</v>
      </c>
      <c r="G30" s="8"/>
    </row>
    <row r="31" spans="1:7" ht="15">
      <c r="A31" s="5"/>
      <c r="B31" s="6">
        <v>1.4770716009654064</v>
      </c>
      <c r="C31" s="8"/>
      <c r="D31" s="9"/>
      <c r="E31" s="5"/>
      <c r="F31" s="6">
        <v>2.5430229999999998</v>
      </c>
      <c r="G31" s="8"/>
    </row>
    <row r="32" spans="1:7" ht="15">
      <c r="A32" s="5"/>
      <c r="B32" s="6">
        <v>1.9887369267900243</v>
      </c>
      <c r="C32" s="8"/>
      <c r="D32" s="9"/>
      <c r="E32" s="5"/>
      <c r="F32" s="6">
        <v>2.9038569999999999</v>
      </c>
      <c r="G32" s="8"/>
    </row>
    <row r="33" spans="1:7" ht="15">
      <c r="A33" s="5"/>
      <c r="B33" s="6">
        <v>0.18342719227674981</v>
      </c>
      <c r="C33" s="8"/>
      <c r="D33" s="9"/>
      <c r="E33" s="5"/>
      <c r="F33" s="6">
        <v>0.67012099999999997</v>
      </c>
      <c r="G33" s="8"/>
    </row>
    <row r="34" spans="1:7" ht="15">
      <c r="A34" s="5"/>
      <c r="B34" s="6">
        <v>0.21238938053097348</v>
      </c>
      <c r="C34" s="8"/>
      <c r="D34" s="9"/>
      <c r="E34" s="5"/>
      <c r="F34" s="6">
        <v>1.3109000000000001E-2</v>
      </c>
      <c r="G34" s="8"/>
    </row>
    <row r="35" spans="1:7" ht="17.25">
      <c r="A35" s="5" t="s">
        <v>127</v>
      </c>
      <c r="B35" s="6">
        <v>3.9292035398230092</v>
      </c>
      <c r="C35" s="8">
        <f>AVERAGE(B35:B44)</f>
        <v>2.5563958165728082</v>
      </c>
      <c r="D35" s="9"/>
      <c r="E35" s="5" t="s">
        <v>127</v>
      </c>
      <c r="F35" s="6">
        <v>32.38917</v>
      </c>
      <c r="G35" s="8">
        <f>AVERAGE(F35:F44)</f>
        <v>38.497588</v>
      </c>
    </row>
    <row r="36" spans="1:7" ht="15">
      <c r="A36" s="5"/>
      <c r="B36" s="6">
        <v>3.3982300884955756</v>
      </c>
      <c r="C36" s="8"/>
      <c r="D36" s="9"/>
      <c r="E36" s="5"/>
      <c r="F36" s="6">
        <v>36.994109999999999</v>
      </c>
      <c r="G36" s="8"/>
    </row>
    <row r="37" spans="1:7" ht="15">
      <c r="A37" s="5"/>
      <c r="B37" s="6">
        <v>3.6299275945293648</v>
      </c>
      <c r="C37" s="8"/>
      <c r="D37" s="9"/>
      <c r="E37" s="5"/>
      <c r="F37" s="6">
        <v>18.67747</v>
      </c>
      <c r="G37" s="8"/>
    </row>
    <row r="38" spans="1:7" ht="15">
      <c r="A38" s="5"/>
      <c r="B38" s="6">
        <v>3.2244569589702339</v>
      </c>
      <c r="C38" s="8"/>
      <c r="D38" s="9"/>
      <c r="E38" s="5"/>
      <c r="F38" s="6">
        <v>17.990169999999999</v>
      </c>
      <c r="G38" s="51"/>
    </row>
    <row r="39" spans="1:7">
      <c r="A39" s="5"/>
      <c r="B39" s="6">
        <v>2.8962188254223658</v>
      </c>
      <c r="C39" s="51"/>
      <c r="E39" s="5"/>
      <c r="F39" s="6">
        <v>125.94840000000001</v>
      </c>
      <c r="G39" s="51"/>
    </row>
    <row r="40" spans="1:7" ht="15">
      <c r="A40" s="5"/>
      <c r="B40" s="6">
        <v>0.39581657280772331</v>
      </c>
      <c r="C40" s="8"/>
      <c r="D40" s="9"/>
      <c r="E40" s="5"/>
      <c r="F40" s="6">
        <v>89.383809999999997</v>
      </c>
      <c r="G40" s="51"/>
    </row>
    <row r="41" spans="1:7" ht="15">
      <c r="A41" s="5"/>
      <c r="B41" s="6">
        <v>1.2260659694288014</v>
      </c>
      <c r="C41" s="8"/>
      <c r="D41" s="9"/>
      <c r="E41" s="5"/>
      <c r="F41" s="6">
        <v>27.11412</v>
      </c>
      <c r="G41" s="51"/>
    </row>
    <row r="42" spans="1:7">
      <c r="A42" s="5"/>
      <c r="B42" s="6">
        <v>1.4674175382139985</v>
      </c>
      <c r="C42" s="51"/>
      <c r="E42" s="5"/>
      <c r="F42" s="6">
        <v>11.97626</v>
      </c>
      <c r="G42" s="51"/>
    </row>
    <row r="43" spans="1:7">
      <c r="A43" s="5"/>
      <c r="B43" s="6">
        <v>2.9831053901850364</v>
      </c>
      <c r="C43" s="51"/>
      <c r="E43" s="5"/>
      <c r="F43" s="6">
        <v>11.1515</v>
      </c>
      <c r="G43" s="51"/>
    </row>
    <row r="44" spans="1:7">
      <c r="A44" s="5"/>
      <c r="B44" s="6">
        <v>2.4135156878519712</v>
      </c>
      <c r="C44" s="51"/>
      <c r="E44" s="5"/>
      <c r="F44" s="6">
        <v>13.35087</v>
      </c>
      <c r="G44" s="51"/>
    </row>
  </sheetData>
  <mergeCells count="2">
    <mergeCell ref="A1:C1"/>
    <mergeCell ref="E1:G1"/>
  </mergeCells>
  <phoneticPr fontId="5"/>
  <pageMargins left="0.7" right="0.7" top="0.75" bottom="0.75" header="0.3" footer="0.3"/>
  <pageSetup paperSize="9" scale="82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BF07-F87E-4955-ADD6-87AFFBD2F6ED}">
  <sheetPr>
    <tabColor rgb="FFCC99FF"/>
    <pageSetUpPr fitToPage="1"/>
  </sheetPr>
  <dimension ref="A1:G43"/>
  <sheetViews>
    <sheetView workbookViewId="0">
      <selection activeCell="J42" sqref="J42"/>
    </sheetView>
  </sheetViews>
  <sheetFormatPr defaultRowHeight="15"/>
  <cols>
    <col min="1" max="1" width="20.625" style="1" customWidth="1"/>
    <col min="2" max="2" width="9.5" style="1" customWidth="1"/>
    <col min="3" max="3" width="9.5" style="9" customWidth="1"/>
    <col min="4" max="4" width="7.75" style="9" customWidth="1"/>
    <col min="5" max="5" width="20.625" style="1" customWidth="1"/>
    <col min="6" max="7" width="9.75" style="1" customWidth="1"/>
    <col min="8" max="16384" width="9" style="1"/>
  </cols>
  <sheetData>
    <row r="1" spans="1:7" ht="15.75" thickTop="1">
      <c r="A1" s="60" t="s">
        <v>26</v>
      </c>
      <c r="B1" s="61"/>
      <c r="C1" s="62"/>
      <c r="E1" s="60" t="s">
        <v>27</v>
      </c>
      <c r="F1" s="61"/>
      <c r="G1" s="62"/>
    </row>
    <row r="2" spans="1:7">
      <c r="A2" s="5"/>
      <c r="B2" s="7" t="s">
        <v>113</v>
      </c>
      <c r="C2" s="8" t="s">
        <v>13</v>
      </c>
      <c r="E2" s="5"/>
      <c r="F2" s="7" t="s">
        <v>114</v>
      </c>
      <c r="G2" s="8" t="s">
        <v>13</v>
      </c>
    </row>
    <row r="3" spans="1:7">
      <c r="A3" s="5" t="s">
        <v>54</v>
      </c>
      <c r="B3" s="6">
        <v>0.22020725388601037</v>
      </c>
      <c r="C3" s="8">
        <f>AVERAGE(B3:B12)</f>
        <v>1</v>
      </c>
      <c r="E3" s="5" t="s">
        <v>54</v>
      </c>
      <c r="F3" s="6">
        <v>4.2485549132947966</v>
      </c>
      <c r="G3" s="8">
        <f>AVERAGE(F3:F12)</f>
        <v>1</v>
      </c>
    </row>
    <row r="4" spans="1:7">
      <c r="A4" s="5"/>
      <c r="B4" s="6">
        <v>0.34974093264248701</v>
      </c>
      <c r="C4" s="8"/>
      <c r="E4" s="5"/>
      <c r="F4" s="6">
        <v>1.7052023121387279</v>
      </c>
      <c r="G4" s="8"/>
    </row>
    <row r="5" spans="1:7">
      <c r="A5" s="5"/>
      <c r="B5" s="6">
        <v>1.6839378238341969</v>
      </c>
      <c r="C5" s="8"/>
      <c r="E5" s="5"/>
      <c r="F5" s="6">
        <v>0.33236994219653171</v>
      </c>
      <c r="G5" s="8"/>
    </row>
    <row r="6" spans="1:7">
      <c r="A6" s="5"/>
      <c r="B6" s="6">
        <v>0.91968911917098428</v>
      </c>
      <c r="C6" s="8"/>
      <c r="E6" s="5"/>
      <c r="F6" s="6">
        <v>7.2254335260115599E-2</v>
      </c>
      <c r="G6" s="8"/>
    </row>
    <row r="7" spans="1:7">
      <c r="A7" s="5"/>
      <c r="B7" s="6">
        <v>1.2823834196891191</v>
      </c>
      <c r="C7" s="8"/>
      <c r="E7" s="5"/>
      <c r="F7" s="6">
        <v>0.75144508670520216</v>
      </c>
      <c r="G7" s="8"/>
    </row>
    <row r="8" spans="1:7">
      <c r="A8" s="5"/>
      <c r="B8" s="6">
        <v>2.0854922279792745</v>
      </c>
      <c r="C8" s="8"/>
      <c r="E8" s="5"/>
      <c r="F8" s="6">
        <v>0.79479768786127158</v>
      </c>
      <c r="G8" s="8"/>
    </row>
    <row r="9" spans="1:7">
      <c r="A9" s="5"/>
      <c r="B9" s="6">
        <v>0.27202072538860106</v>
      </c>
      <c r="C9" s="8"/>
      <c r="E9" s="5"/>
      <c r="F9" s="6">
        <v>0.26011560693641611</v>
      </c>
      <c r="G9" s="8"/>
    </row>
    <row r="10" spans="1:7">
      <c r="A10" s="5"/>
      <c r="B10" s="6">
        <v>0.62176165803108807</v>
      </c>
      <c r="C10" s="8"/>
      <c r="E10" s="5"/>
      <c r="F10" s="6">
        <v>0.18786127167630054</v>
      </c>
      <c r="G10" s="8"/>
    </row>
    <row r="11" spans="1:7">
      <c r="A11" s="5"/>
      <c r="B11" s="6">
        <v>1.4637305699481864</v>
      </c>
      <c r="C11" s="8"/>
      <c r="E11" s="5"/>
      <c r="F11" s="6">
        <v>1.3150289017341037</v>
      </c>
      <c r="G11" s="8"/>
    </row>
    <row r="12" spans="1:7">
      <c r="A12" s="5"/>
      <c r="B12" s="6">
        <v>1.1010362694300517</v>
      </c>
      <c r="C12" s="8"/>
      <c r="E12" s="5"/>
      <c r="F12" s="6">
        <v>0.33236994219653171</v>
      </c>
      <c r="G12" s="8"/>
    </row>
    <row r="13" spans="1:7" ht="17.25">
      <c r="A13" s="5" t="s">
        <v>112</v>
      </c>
      <c r="B13" s="6">
        <v>9.0673575129533682E-2</v>
      </c>
      <c r="C13" s="8">
        <f>AVERAGE(B13:B25)</f>
        <v>3.1675966520526107</v>
      </c>
      <c r="E13" s="5" t="s">
        <v>112</v>
      </c>
      <c r="F13" s="6">
        <v>1.1127167630057802</v>
      </c>
      <c r="G13" s="8">
        <f>AVERAGE(F13:F25)</f>
        <v>7.4421965317919074</v>
      </c>
    </row>
    <row r="14" spans="1:7">
      <c r="A14" s="5"/>
      <c r="B14" s="6">
        <v>3.8860103626943004E-2</v>
      </c>
      <c r="C14" s="8"/>
      <c r="E14" s="5"/>
      <c r="F14" s="6">
        <v>1.0260115606936413</v>
      </c>
      <c r="G14" s="8"/>
    </row>
    <row r="15" spans="1:7">
      <c r="A15" s="5"/>
      <c r="B15" s="6">
        <v>1.865284974093264</v>
      </c>
      <c r="C15" s="8"/>
      <c r="E15" s="5"/>
      <c r="F15" s="6">
        <v>24.436416184971094</v>
      </c>
      <c r="G15" s="8"/>
    </row>
    <row r="16" spans="1:7">
      <c r="A16" s="5"/>
      <c r="B16" s="6">
        <v>0.90673575129533679</v>
      </c>
      <c r="C16" s="8"/>
      <c r="E16" s="5"/>
      <c r="F16" s="6">
        <v>14.739884393063582</v>
      </c>
      <c r="G16" s="8"/>
    </row>
    <row r="17" spans="1:7">
      <c r="A17" s="5"/>
      <c r="B17" s="6">
        <v>14.287564766839377</v>
      </c>
      <c r="C17" s="8"/>
      <c r="E17" s="5"/>
      <c r="F17" s="6">
        <v>18.699421965317917</v>
      </c>
      <c r="G17" s="8"/>
    </row>
    <row r="18" spans="1:7">
      <c r="A18" s="5"/>
      <c r="B18" s="6">
        <v>3.2253886010362693</v>
      </c>
      <c r="C18" s="8"/>
      <c r="E18" s="5"/>
      <c r="F18" s="6">
        <v>9.0317919075144495</v>
      </c>
      <c r="G18" s="8"/>
    </row>
    <row r="19" spans="1:7">
      <c r="A19" s="5"/>
      <c r="B19" s="6">
        <v>3.3160621761658029</v>
      </c>
      <c r="C19" s="8"/>
      <c r="E19" s="5"/>
      <c r="F19" s="6">
        <v>13.049132947976878</v>
      </c>
      <c r="G19" s="8"/>
    </row>
    <row r="20" spans="1:7">
      <c r="A20" s="5"/>
      <c r="B20" s="6">
        <v>0.34974093264248701</v>
      </c>
      <c r="C20" s="8"/>
      <c r="E20" s="5"/>
      <c r="F20" s="6">
        <v>1.34393063583815</v>
      </c>
      <c r="G20" s="8"/>
    </row>
    <row r="21" spans="1:7">
      <c r="A21" s="5"/>
      <c r="B21" s="6">
        <v>1.1917098445595855</v>
      </c>
      <c r="C21" s="8"/>
      <c r="E21" s="5"/>
      <c r="F21" s="6">
        <v>2.2543352601156066</v>
      </c>
      <c r="G21" s="8"/>
    </row>
    <row r="22" spans="1:7">
      <c r="A22" s="5"/>
      <c r="B22" s="6">
        <v>2.642487046632124</v>
      </c>
      <c r="C22" s="8"/>
      <c r="E22" s="5"/>
      <c r="F22" s="6">
        <v>1.5462427745664737</v>
      </c>
      <c r="G22" s="8"/>
    </row>
    <row r="23" spans="1:7">
      <c r="A23" s="5"/>
      <c r="B23" s="6">
        <v>2.383419689119171</v>
      </c>
      <c r="C23" s="8"/>
      <c r="E23" s="5"/>
      <c r="F23" s="6">
        <v>1.8641618497109824</v>
      </c>
      <c r="G23" s="8"/>
    </row>
    <row r="24" spans="1:7">
      <c r="A24" s="5"/>
      <c r="B24" s="6">
        <v>7.0077720207253886</v>
      </c>
      <c r="C24" s="8"/>
      <c r="E24" s="5"/>
      <c r="F24" s="6">
        <v>3.5260115606936409</v>
      </c>
      <c r="G24" s="8"/>
    </row>
    <row r="25" spans="1:7">
      <c r="A25" s="5"/>
      <c r="B25" s="6">
        <v>3.8730569948186524</v>
      </c>
      <c r="C25" s="8"/>
      <c r="E25" s="5"/>
      <c r="F25" s="6">
        <v>4.1184971098265883</v>
      </c>
      <c r="G25" s="8"/>
    </row>
    <row r="26" spans="1:7" ht="17.25">
      <c r="A26" s="5" t="s">
        <v>126</v>
      </c>
      <c r="B26" s="6">
        <v>13.769430051813471</v>
      </c>
      <c r="C26" s="8">
        <f>AVERAGE(B26:B33)</f>
        <v>2.8218311204663209</v>
      </c>
      <c r="E26" s="5" t="s">
        <v>126</v>
      </c>
      <c r="F26" s="6">
        <v>0.15895953757225431</v>
      </c>
      <c r="G26" s="8">
        <f>AVERAGE(F26:F33)</f>
        <v>0.76770231213872819</v>
      </c>
    </row>
    <row r="27" spans="1:7">
      <c r="A27" s="5"/>
      <c r="B27" s="6">
        <v>0.76424870466321237</v>
      </c>
      <c r="C27" s="8"/>
      <c r="E27" s="5"/>
      <c r="F27" s="6">
        <v>4.3352601156069356E-2</v>
      </c>
      <c r="G27" s="8"/>
    </row>
    <row r="28" spans="1:7">
      <c r="A28" s="5"/>
      <c r="B28" s="6">
        <v>9.8821243523316057E-3</v>
      </c>
      <c r="C28" s="8"/>
      <c r="E28" s="5"/>
      <c r="F28" s="6">
        <v>1.6763005780346818</v>
      </c>
      <c r="G28" s="8"/>
    </row>
    <row r="29" spans="1:7">
      <c r="A29" s="5"/>
      <c r="B29" s="6">
        <v>0.22020725388601037</v>
      </c>
      <c r="C29" s="8"/>
      <c r="E29" s="5"/>
      <c r="F29" s="6">
        <v>0.79479768786127158</v>
      </c>
      <c r="G29" s="8"/>
    </row>
    <row r="30" spans="1:7">
      <c r="A30" s="5"/>
      <c r="B30" s="6">
        <v>3.5492227979274613</v>
      </c>
      <c r="C30" s="8"/>
      <c r="E30" s="5"/>
      <c r="F30" s="6">
        <v>1.0115606936416184</v>
      </c>
      <c r="G30" s="8"/>
    </row>
    <row r="31" spans="1:7">
      <c r="A31" s="5"/>
      <c r="B31" s="6">
        <v>3.354922279792746</v>
      </c>
      <c r="C31" s="8"/>
      <c r="E31" s="5"/>
      <c r="F31" s="6">
        <v>1.6907514450867049</v>
      </c>
      <c r="G31" s="8"/>
    </row>
    <row r="32" spans="1:7">
      <c r="A32" s="5"/>
      <c r="B32" s="6">
        <v>0.69948186528497402</v>
      </c>
      <c r="C32" s="8"/>
      <c r="E32" s="5"/>
      <c r="F32" s="6">
        <v>0.73699421965317902</v>
      </c>
      <c r="G32" s="8"/>
    </row>
    <row r="33" spans="1:7">
      <c r="A33" s="5"/>
      <c r="B33" s="6">
        <v>0.20725388601036268</v>
      </c>
      <c r="C33" s="8"/>
      <c r="E33" s="5"/>
      <c r="F33" s="6">
        <v>2.8901734104046239E-2</v>
      </c>
      <c r="G33" s="8"/>
    </row>
    <row r="34" spans="1:7" ht="17.25">
      <c r="A34" s="5" t="s">
        <v>127</v>
      </c>
      <c r="B34" s="6">
        <v>10.492227979274611</v>
      </c>
      <c r="C34" s="8">
        <f>AVERAGE(B34:B43)</f>
        <v>7.2707253886010363</v>
      </c>
      <c r="E34" s="5" t="s">
        <v>127</v>
      </c>
      <c r="F34" s="6">
        <v>20.867052023121381</v>
      </c>
      <c r="G34" s="8">
        <f>AVERAGE(F34:F43)</f>
        <v>14.459537572254334</v>
      </c>
    </row>
    <row r="35" spans="1:7">
      <c r="A35" s="5"/>
      <c r="B35" s="6">
        <v>10.492227979274611</v>
      </c>
      <c r="C35" s="8"/>
      <c r="E35" s="5"/>
      <c r="F35" s="6">
        <v>21.661849710982658</v>
      </c>
      <c r="G35" s="8"/>
    </row>
    <row r="36" spans="1:7">
      <c r="A36" s="5"/>
      <c r="B36" s="6">
        <v>1.9689119170984455</v>
      </c>
      <c r="C36" s="8"/>
      <c r="E36" s="5"/>
      <c r="F36" s="6">
        <v>3.4971098265895946</v>
      </c>
      <c r="G36" s="8"/>
    </row>
    <row r="37" spans="1:7">
      <c r="A37" s="5"/>
      <c r="B37" s="6">
        <v>2.2279792746113984</v>
      </c>
      <c r="C37" s="8"/>
      <c r="E37" s="5"/>
      <c r="F37" s="6">
        <v>5.0578034682080917</v>
      </c>
      <c r="G37" s="8"/>
    </row>
    <row r="38" spans="1:7">
      <c r="A38" s="5"/>
      <c r="B38" s="6">
        <v>4.4559585492227969</v>
      </c>
      <c r="C38" s="8"/>
      <c r="E38" s="5"/>
      <c r="F38" s="6">
        <v>7.9624277456647397</v>
      </c>
      <c r="G38" s="8"/>
    </row>
    <row r="39" spans="1:7">
      <c r="A39" s="5"/>
      <c r="B39" s="6">
        <v>4.1321243523316058</v>
      </c>
      <c r="C39" s="8"/>
      <c r="E39" s="5"/>
      <c r="F39" s="6">
        <v>8.1358381502890147</v>
      </c>
      <c r="G39" s="8"/>
    </row>
    <row r="40" spans="1:7">
      <c r="A40" s="5"/>
      <c r="B40" s="6">
        <v>4.9740932642487046</v>
      </c>
      <c r="C40" s="8"/>
      <c r="E40" s="5"/>
      <c r="F40" s="6">
        <v>14.927745664739881</v>
      </c>
      <c r="G40" s="8"/>
    </row>
    <row r="41" spans="1:7">
      <c r="A41" s="5"/>
      <c r="B41" s="6">
        <v>7.8497409326424865</v>
      </c>
      <c r="C41" s="8"/>
      <c r="E41" s="5"/>
      <c r="F41" s="6">
        <v>19.335260115606935</v>
      </c>
      <c r="G41" s="8"/>
    </row>
    <row r="42" spans="1:7">
      <c r="A42" s="5"/>
      <c r="B42" s="6">
        <v>17.240932642487046</v>
      </c>
      <c r="C42" s="8"/>
      <c r="E42" s="5"/>
      <c r="F42" s="6">
        <v>18.164739884393057</v>
      </c>
      <c r="G42" s="8"/>
    </row>
    <row r="43" spans="1:7">
      <c r="A43" s="5"/>
      <c r="B43" s="6">
        <v>8.8730569948186524</v>
      </c>
      <c r="C43" s="8"/>
      <c r="E43" s="5"/>
      <c r="F43" s="6">
        <v>24.985549132947973</v>
      </c>
      <c r="G43" s="8"/>
    </row>
  </sheetData>
  <mergeCells count="2">
    <mergeCell ref="A1:C1"/>
    <mergeCell ref="E1:G1"/>
  </mergeCells>
  <phoneticPr fontId="5"/>
  <pageMargins left="0.7" right="0.7" top="0.75" bottom="0.75" header="0.3" footer="0.3"/>
  <pageSetup paperSize="9"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51E8-BBE5-4CEC-82F2-92DD8C17CACC}">
  <sheetPr>
    <tabColor theme="7" tint="0.79998168889431442"/>
  </sheetPr>
  <dimension ref="A1:C18"/>
  <sheetViews>
    <sheetView workbookViewId="0">
      <selection activeCell="B40" sqref="B40:C42"/>
    </sheetView>
  </sheetViews>
  <sheetFormatPr defaultRowHeight="14.25"/>
  <cols>
    <col min="1" max="1" width="20.625" style="25" customWidth="1"/>
    <col min="2" max="3" width="15.125" style="25" customWidth="1"/>
    <col min="4" max="16384" width="9" style="25"/>
  </cols>
  <sheetData>
    <row r="1" spans="1:3" ht="15.75" thickTop="1">
      <c r="A1" s="19"/>
      <c r="B1" s="20" t="s">
        <v>124</v>
      </c>
      <c r="C1" s="24" t="s">
        <v>13</v>
      </c>
    </row>
    <row r="2" spans="1:3" ht="15">
      <c r="A2" s="5" t="s">
        <v>1</v>
      </c>
      <c r="B2" s="27">
        <v>8.9930000000000003</v>
      </c>
      <c r="C2" s="28">
        <f>AVERAGE(B2:B8)</f>
        <v>2.9091428571428573</v>
      </c>
    </row>
    <row r="3" spans="1:3" ht="15">
      <c r="A3" s="5"/>
      <c r="B3" s="27">
        <v>1.1339999999999999</v>
      </c>
      <c r="C3" s="28"/>
    </row>
    <row r="4" spans="1:3" ht="15">
      <c r="A4" s="5"/>
      <c r="B4" s="27">
        <v>0.23100000000000001</v>
      </c>
      <c r="C4" s="28"/>
    </row>
    <row r="5" spans="1:3" ht="15">
      <c r="A5" s="5"/>
      <c r="B5" s="27">
        <v>0.77100000000000002</v>
      </c>
      <c r="C5" s="28"/>
    </row>
    <row r="6" spans="1:3" ht="15">
      <c r="A6" s="5"/>
      <c r="B6" s="27">
        <v>6.9169999999999998</v>
      </c>
      <c r="C6" s="28"/>
    </row>
    <row r="7" spans="1:3" ht="15">
      <c r="A7" s="5"/>
      <c r="B7" s="27">
        <v>1.1020000000000001</v>
      </c>
      <c r="C7" s="28"/>
    </row>
    <row r="8" spans="1:3" ht="15">
      <c r="A8" s="5"/>
      <c r="B8" s="27">
        <v>1.216</v>
      </c>
      <c r="C8" s="28"/>
    </row>
    <row r="9" spans="1:3" ht="16.5">
      <c r="A9" s="5" t="s">
        <v>103</v>
      </c>
      <c r="B9" s="27">
        <v>0.30099999999999999</v>
      </c>
      <c r="C9" s="28">
        <f>AVERAGE(B9:B18)</f>
        <v>0.30759999999999998</v>
      </c>
    </row>
    <row r="10" spans="1:3">
      <c r="A10" s="5"/>
      <c r="B10" s="27">
        <v>0.27900000000000003</v>
      </c>
      <c r="C10" s="52"/>
    </row>
    <row r="11" spans="1:3">
      <c r="A11" s="5"/>
      <c r="B11" s="27">
        <v>0.69699999999999995</v>
      </c>
      <c r="C11" s="52"/>
    </row>
    <row r="12" spans="1:3">
      <c r="A12" s="5"/>
      <c r="B12" s="27">
        <v>0.19900000000000001</v>
      </c>
      <c r="C12" s="52"/>
    </row>
    <row r="13" spans="1:3">
      <c r="A13" s="5"/>
      <c r="B13" s="27">
        <v>0.25800000000000001</v>
      </c>
      <c r="C13" s="52"/>
    </row>
    <row r="14" spans="1:3">
      <c r="A14" s="5"/>
      <c r="B14" s="27">
        <v>0.17199999999999999</v>
      </c>
      <c r="C14" s="52"/>
    </row>
    <row r="15" spans="1:3">
      <c r="A15" s="5"/>
      <c r="B15" s="27">
        <v>0.372</v>
      </c>
      <c r="C15" s="52"/>
    </row>
    <row r="16" spans="1:3">
      <c r="A16" s="5"/>
      <c r="B16" s="27">
        <v>0.20100000000000001</v>
      </c>
      <c r="C16" s="52"/>
    </row>
    <row r="17" spans="1:3">
      <c r="A17" s="5"/>
      <c r="B17" s="27">
        <v>0.45600000000000002</v>
      </c>
      <c r="C17" s="52"/>
    </row>
    <row r="18" spans="1:3">
      <c r="A18" s="5"/>
      <c r="B18" s="27">
        <v>0.14099999999999999</v>
      </c>
      <c r="C18" s="5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D23F-D882-444B-A6EF-CEE66370415D}">
  <sheetPr>
    <tabColor theme="9" tint="0.59999389629810485"/>
  </sheetPr>
  <dimension ref="A1:C19"/>
  <sheetViews>
    <sheetView workbookViewId="0">
      <selection sqref="A1:XFD1048576"/>
    </sheetView>
  </sheetViews>
  <sheetFormatPr defaultRowHeight="15"/>
  <cols>
    <col min="1" max="1" width="20.625" style="1" customWidth="1"/>
    <col min="2" max="2" width="11.875" style="1" customWidth="1"/>
    <col min="3" max="3" width="11.875" style="9" customWidth="1"/>
    <col min="4" max="16384" width="9" style="1"/>
  </cols>
  <sheetData>
    <row r="1" spans="1:3" ht="15.75" thickTop="1">
      <c r="A1" s="19"/>
      <c r="B1" s="20" t="s">
        <v>111</v>
      </c>
      <c r="C1" s="21" t="s">
        <v>23</v>
      </c>
    </row>
    <row r="2" spans="1:3">
      <c r="A2" s="5" t="s">
        <v>2</v>
      </c>
      <c r="B2" s="6">
        <v>0.37760483825338531</v>
      </c>
      <c r="C2" s="8">
        <f>AVERAGE(B2:B9)</f>
        <v>1</v>
      </c>
    </row>
    <row r="3" spans="1:3">
      <c r="A3" s="5"/>
      <c r="B3" s="6">
        <v>0.42679841555001558</v>
      </c>
      <c r="C3" s="8"/>
    </row>
    <row r="4" spans="1:3">
      <c r="A4" s="5"/>
      <c r="B4" s="6">
        <v>1.405334514491122</v>
      </c>
      <c r="C4" s="8"/>
    </row>
    <row r="5" spans="1:3">
      <c r="A5" s="5"/>
      <c r="B5" s="6">
        <v>1.7433538959106405</v>
      </c>
      <c r="C5" s="8"/>
    </row>
    <row r="6" spans="1:3">
      <c r="A6" s="5"/>
      <c r="B6" s="6">
        <v>2.058773687802014</v>
      </c>
      <c r="C6" s="8"/>
    </row>
    <row r="7" spans="1:3">
      <c r="A7" s="5"/>
      <c r="B7" s="6">
        <v>0.71168984272878588</v>
      </c>
      <c r="C7" s="8"/>
    </row>
    <row r="8" spans="1:3">
      <c r="A8" s="5"/>
      <c r="B8" s="6">
        <v>0.52251908439961658</v>
      </c>
      <c r="C8" s="8"/>
    </row>
    <row r="9" spans="1:3">
      <c r="A9" s="5"/>
      <c r="B9" s="6">
        <v>0.75392572086441989</v>
      </c>
      <c r="C9" s="8"/>
    </row>
    <row r="10" spans="1:3" ht="17.25">
      <c r="A10" s="5" t="s">
        <v>103</v>
      </c>
      <c r="B10" s="6">
        <v>18.273883144179347</v>
      </c>
      <c r="C10" s="8">
        <f>AVERAGE(B10:B19)</f>
        <v>18.651646389439154</v>
      </c>
    </row>
    <row r="11" spans="1:3">
      <c r="A11" s="5"/>
      <c r="B11" s="6">
        <v>16.3831388647287</v>
      </c>
      <c r="C11" s="8"/>
    </row>
    <row r="12" spans="1:3">
      <c r="A12" s="5"/>
      <c r="B12" s="6">
        <v>15.284567895930982</v>
      </c>
      <c r="C12" s="8"/>
    </row>
    <row r="13" spans="1:3">
      <c r="A13" s="5"/>
      <c r="B13" s="6">
        <v>17.219364246333726</v>
      </c>
      <c r="C13" s="8"/>
    </row>
    <row r="14" spans="1:3">
      <c r="A14" s="5"/>
      <c r="B14" s="6">
        <v>15.17161253728738</v>
      </c>
      <c r="C14" s="8"/>
    </row>
    <row r="15" spans="1:3">
      <c r="A15" s="5"/>
      <c r="B15" s="6">
        <v>9.4959542070906711</v>
      </c>
      <c r="C15" s="8"/>
    </row>
    <row r="16" spans="1:3">
      <c r="A16" s="5"/>
      <c r="B16" s="6">
        <v>6.1438909782115605</v>
      </c>
      <c r="C16" s="8"/>
    </row>
    <row r="17" spans="1:3">
      <c r="A17" s="5"/>
      <c r="B17" s="6">
        <v>21.29485790365819</v>
      </c>
      <c r="C17" s="8"/>
    </row>
    <row r="18" spans="1:3">
      <c r="A18" s="5"/>
      <c r="B18" s="6">
        <v>34.875256309309769</v>
      </c>
      <c r="C18" s="8"/>
    </row>
    <row r="19" spans="1:3">
      <c r="A19" s="5"/>
      <c r="B19" s="6">
        <v>32.373937807661214</v>
      </c>
      <c r="C19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DA3C-BA81-443A-8201-ACE31BDDDEB9}">
  <sheetPr>
    <tabColor theme="9" tint="0.59999389629810485"/>
  </sheetPr>
  <dimension ref="A1:C25"/>
  <sheetViews>
    <sheetView workbookViewId="0">
      <selection sqref="A1:A1048576"/>
    </sheetView>
  </sheetViews>
  <sheetFormatPr defaultRowHeight="14.25"/>
  <cols>
    <col min="1" max="1" width="20.625" style="1" customWidth="1"/>
    <col min="2" max="3" width="10" style="1" customWidth="1"/>
    <col min="4" max="16384" width="9" style="1"/>
  </cols>
  <sheetData>
    <row r="1" spans="1:3" ht="15.75" thickTop="1">
      <c r="A1" s="19"/>
      <c r="B1" s="20" t="s">
        <v>111</v>
      </c>
      <c r="C1" s="21" t="s">
        <v>23</v>
      </c>
    </row>
    <row r="2" spans="1:3">
      <c r="A2" s="5" t="s">
        <v>2</v>
      </c>
      <c r="B2" s="6">
        <v>0.82873894746584864</v>
      </c>
      <c r="C2" s="51">
        <f>AVERAGE(B2:B13)</f>
        <v>0.99999999999999967</v>
      </c>
    </row>
    <row r="3" spans="1:3">
      <c r="A3" s="5"/>
      <c r="B3" s="6">
        <v>0.98992127815755904</v>
      </c>
      <c r="C3" s="51"/>
    </row>
    <row r="4" spans="1:3">
      <c r="A4" s="5"/>
      <c r="B4" s="6">
        <v>0.76130160740301889</v>
      </c>
      <c r="C4" s="51"/>
    </row>
    <row r="5" spans="1:3">
      <c r="A5" s="5"/>
      <c r="B5" s="6">
        <v>0.93215625341224795</v>
      </c>
      <c r="C5" s="51"/>
    </row>
    <row r="6" spans="1:3">
      <c r="A6" s="5"/>
      <c r="B6" s="6">
        <v>0.85415321603321426</v>
      </c>
      <c r="C6" s="51"/>
    </row>
    <row r="7" spans="1:3">
      <c r="A7" s="5"/>
      <c r="B7" s="6">
        <v>1.1474944477951603</v>
      </c>
      <c r="C7" s="51"/>
    </row>
    <row r="8" spans="1:3">
      <c r="A8" s="5"/>
      <c r="B8" s="6">
        <v>0.94407162078474027</v>
      </c>
      <c r="C8" s="51"/>
    </row>
    <row r="9" spans="1:3">
      <c r="A9" s="5"/>
      <c r="B9" s="6">
        <v>1.1131551972426095</v>
      </c>
      <c r="C9" s="51"/>
    </row>
    <row r="10" spans="1:3">
      <c r="A10" s="5"/>
      <c r="B10" s="6">
        <v>1.02259188574479</v>
      </c>
      <c r="C10" s="51"/>
    </row>
    <row r="11" spans="1:3">
      <c r="A11" s="5"/>
      <c r="B11" s="6">
        <v>1.2692889736469715</v>
      </c>
      <c r="C11" s="51"/>
    </row>
    <row r="12" spans="1:3">
      <c r="A12" s="5"/>
      <c r="B12" s="6">
        <v>1.1059060729809314</v>
      </c>
      <c r="C12" s="51"/>
    </row>
    <row r="13" spans="1:3">
      <c r="A13" s="5"/>
      <c r="B13" s="6">
        <v>1.0312204993329055</v>
      </c>
      <c r="C13" s="51"/>
    </row>
    <row r="14" spans="1:3" ht="16.5">
      <c r="A14" s="5" t="s">
        <v>103</v>
      </c>
      <c r="B14" s="6">
        <v>0.78844357528130227</v>
      </c>
      <c r="C14" s="51">
        <f>AVERAGE(B14:B25)</f>
        <v>1.4440782410791329</v>
      </c>
    </row>
    <row r="15" spans="1:3">
      <c r="A15" s="5"/>
      <c r="B15" s="6">
        <v>0.87038809727954602</v>
      </c>
      <c r="C15" s="51"/>
    </row>
    <row r="16" spans="1:3">
      <c r="A16" s="5"/>
      <c r="B16" s="6">
        <v>1.4193498549261252</v>
      </c>
      <c r="C16" s="51"/>
    </row>
    <row r="17" spans="1:3">
      <c r="A17" s="5"/>
      <c r="B17" s="6">
        <v>1.4635261347703508</v>
      </c>
      <c r="C17" s="51"/>
    </row>
    <row r="18" spans="1:3">
      <c r="A18" s="5"/>
      <c r="B18" s="6">
        <v>0.90873547121642206</v>
      </c>
      <c r="C18" s="51"/>
    </row>
    <row r="19" spans="1:3">
      <c r="A19" s="5"/>
      <c r="B19" s="6">
        <v>0.68379834857297894</v>
      </c>
      <c r="C19" s="51"/>
    </row>
    <row r="20" spans="1:3">
      <c r="A20" s="5"/>
      <c r="B20" s="6">
        <v>1.651448895129177</v>
      </c>
      <c r="C20" s="51"/>
    </row>
    <row r="21" spans="1:3">
      <c r="A21" s="5"/>
      <c r="B21" s="6">
        <v>1.6658051948038566</v>
      </c>
      <c r="C21" s="51"/>
    </row>
    <row r="22" spans="1:3">
      <c r="A22" s="5"/>
      <c r="B22" s="6">
        <v>2.0025685044339818</v>
      </c>
      <c r="C22" s="51"/>
    </row>
    <row r="23" spans="1:3">
      <c r="A23" s="5"/>
      <c r="B23" s="6">
        <v>1.60374827054439</v>
      </c>
      <c r="C23" s="51"/>
    </row>
    <row r="24" spans="1:3">
      <c r="A24" s="5"/>
      <c r="B24" s="6">
        <v>1.528548934570533</v>
      </c>
      <c r="C24" s="51"/>
    </row>
    <row r="25" spans="1:3">
      <c r="A25" s="5"/>
      <c r="B25" s="6">
        <v>2.7425776114209315</v>
      </c>
      <c r="C25" s="5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9D26-0AE3-40A3-BFF8-F805C2D716AC}">
  <sheetPr>
    <tabColor theme="9" tint="0.59999389629810485"/>
  </sheetPr>
  <dimension ref="A1:C10"/>
  <sheetViews>
    <sheetView workbookViewId="0">
      <selection sqref="A1:XFD1048576"/>
    </sheetView>
  </sheetViews>
  <sheetFormatPr defaultRowHeight="14.25"/>
  <cols>
    <col min="1" max="1" width="20.625" style="1" customWidth="1"/>
    <col min="2" max="16384" width="9" style="1"/>
  </cols>
  <sheetData>
    <row r="1" spans="1:3" ht="15.75" thickTop="1">
      <c r="A1" s="19"/>
      <c r="B1" s="20" t="s">
        <v>76</v>
      </c>
      <c r="C1" s="21" t="s">
        <v>13</v>
      </c>
    </row>
    <row r="2" spans="1:3" ht="15">
      <c r="A2" s="5" t="s">
        <v>2</v>
      </c>
      <c r="B2" s="6">
        <v>0.52480626525727336</v>
      </c>
      <c r="C2" s="8">
        <f>AVERAGE(B2:B5)</f>
        <v>1</v>
      </c>
    </row>
    <row r="3" spans="1:3" ht="15">
      <c r="A3" s="5"/>
      <c r="B3" s="6">
        <v>0.92730107978723686</v>
      </c>
      <c r="C3" s="8"/>
    </row>
    <row r="4" spans="1:3" ht="15">
      <c r="A4" s="5"/>
      <c r="B4" s="6">
        <v>1.9042317467061347</v>
      </c>
      <c r="C4" s="8"/>
    </row>
    <row r="5" spans="1:3" ht="15">
      <c r="A5" s="5"/>
      <c r="B5" s="6">
        <v>0.6436609082493554</v>
      </c>
      <c r="C5" s="8"/>
    </row>
    <row r="6" spans="1:3" ht="17.25">
      <c r="A6" s="5" t="s">
        <v>103</v>
      </c>
      <c r="B6" s="6">
        <v>2.007272321297048</v>
      </c>
      <c r="C6" s="8">
        <f>AVERAGE(B6:B9)</f>
        <v>2.1878285014004519</v>
      </c>
    </row>
    <row r="7" spans="1:3" ht="15">
      <c r="A7" s="5"/>
      <c r="B7" s="6">
        <v>2.4150929353042518</v>
      </c>
      <c r="C7" s="8"/>
    </row>
    <row r="8" spans="1:3" ht="15">
      <c r="A8" s="5"/>
      <c r="B8" s="6">
        <v>2.7406985873502965</v>
      </c>
      <c r="C8" s="8"/>
    </row>
    <row r="9" spans="1:3" ht="15">
      <c r="A9" s="5"/>
      <c r="B9" s="6">
        <v>1.5882501616502125</v>
      </c>
      <c r="C9" s="8"/>
    </row>
    <row r="10" spans="1:3" ht="15">
      <c r="C10" s="9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23D4-F27D-4549-B9C2-392771A651E0}">
  <sheetPr>
    <tabColor theme="9" tint="0.59999389629810485"/>
  </sheetPr>
  <dimension ref="A1:C10"/>
  <sheetViews>
    <sheetView workbookViewId="0">
      <selection activeCell="B1" sqref="B1"/>
    </sheetView>
  </sheetViews>
  <sheetFormatPr defaultRowHeight="14.25"/>
  <cols>
    <col min="1" max="1" width="20.625" style="1" customWidth="1"/>
    <col min="2" max="3" width="11.125" style="1" customWidth="1"/>
    <col min="4" max="16384" width="9" style="1"/>
  </cols>
  <sheetData>
    <row r="1" spans="1:3" ht="15.75" thickTop="1">
      <c r="A1" s="19"/>
      <c r="B1" s="20" t="s">
        <v>76</v>
      </c>
      <c r="C1" s="21" t="s">
        <v>13</v>
      </c>
    </row>
    <row r="2" spans="1:3" ht="15">
      <c r="A2" s="5" t="s">
        <v>2</v>
      </c>
      <c r="B2" s="6">
        <v>0.67345910541342457</v>
      </c>
      <c r="C2" s="8">
        <f>AVERAGE(B2:B5)</f>
        <v>1</v>
      </c>
    </row>
    <row r="3" spans="1:3" ht="15">
      <c r="A3" s="5"/>
      <c r="B3" s="6">
        <v>0.49039914907910209</v>
      </c>
      <c r="C3" s="8"/>
    </row>
    <row r="4" spans="1:3" ht="15">
      <c r="A4" s="5"/>
      <c r="B4" s="6">
        <v>0.92436880703129387</v>
      </c>
      <c r="C4" s="8"/>
    </row>
    <row r="5" spans="1:3" ht="15">
      <c r="A5" s="5"/>
      <c r="B5" s="6">
        <v>1.9117729384761799</v>
      </c>
      <c r="C5" s="8"/>
    </row>
    <row r="6" spans="1:3" ht="17.25">
      <c r="A6" s="5" t="s">
        <v>103</v>
      </c>
      <c r="B6" s="6">
        <v>4.851088842859542</v>
      </c>
      <c r="C6" s="8">
        <f>AVERAGE(B6:B10)</f>
        <v>9.6980574371606139</v>
      </c>
    </row>
    <row r="7" spans="1:3" ht="15">
      <c r="A7" s="5"/>
      <c r="B7" s="6">
        <v>15.075407266416621</v>
      </c>
      <c r="C7" s="8"/>
    </row>
    <row r="8" spans="1:3" ht="15">
      <c r="A8" s="5"/>
      <c r="B8" s="6">
        <v>13.058276885181662</v>
      </c>
      <c r="C8" s="8"/>
    </row>
    <row r="9" spans="1:3" ht="15">
      <c r="A9" s="5"/>
      <c r="B9" s="6">
        <v>4.4035156468678283</v>
      </c>
      <c r="C9" s="8"/>
    </row>
    <row r="10" spans="1:3" ht="15">
      <c r="A10" s="5"/>
      <c r="B10" s="6">
        <v>11.101998544477413</v>
      </c>
      <c r="C10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92FA-A06A-4269-9826-9791EF4B2841}">
  <sheetPr>
    <tabColor theme="9" tint="0.59999389629810485"/>
    <pageSetUpPr fitToPage="1"/>
  </sheetPr>
  <dimension ref="A1:O28"/>
  <sheetViews>
    <sheetView workbookViewId="0">
      <selection activeCell="C16" sqref="C16"/>
    </sheetView>
  </sheetViews>
  <sheetFormatPr defaultRowHeight="15"/>
  <cols>
    <col min="1" max="1" width="20.625" style="1" customWidth="1"/>
    <col min="2" max="8" width="6.625" style="1" customWidth="1"/>
    <col min="9" max="15" width="6.625" style="9" customWidth="1"/>
    <col min="16" max="16384" width="9" style="1"/>
  </cols>
  <sheetData>
    <row r="1" spans="1:15" ht="18" thickTop="1">
      <c r="A1" s="19"/>
      <c r="B1" s="61" t="s">
        <v>109</v>
      </c>
      <c r="C1" s="61"/>
      <c r="D1" s="61"/>
      <c r="E1" s="61"/>
      <c r="F1" s="61"/>
      <c r="G1" s="61"/>
      <c r="H1" s="50"/>
      <c r="I1" s="61" t="s">
        <v>110</v>
      </c>
      <c r="J1" s="61"/>
      <c r="K1" s="61"/>
      <c r="L1" s="61"/>
      <c r="M1" s="61"/>
      <c r="N1" s="61"/>
      <c r="O1" s="62"/>
    </row>
    <row r="2" spans="1:15" ht="14.25">
      <c r="A2" s="5" t="s">
        <v>29</v>
      </c>
      <c r="B2" s="6">
        <v>8</v>
      </c>
      <c r="C2" s="6">
        <v>11</v>
      </c>
      <c r="D2" s="6">
        <v>15</v>
      </c>
      <c r="E2" s="6">
        <v>18</v>
      </c>
      <c r="F2" s="6">
        <v>20</v>
      </c>
      <c r="G2" s="6">
        <v>22</v>
      </c>
      <c r="H2" s="6">
        <v>25</v>
      </c>
      <c r="I2" s="6">
        <v>8</v>
      </c>
      <c r="J2" s="6">
        <v>11</v>
      </c>
      <c r="K2" s="6">
        <v>15</v>
      </c>
      <c r="L2" s="6">
        <v>18</v>
      </c>
      <c r="M2" s="6">
        <v>20</v>
      </c>
      <c r="N2" s="6">
        <v>22</v>
      </c>
      <c r="O2" s="51">
        <v>25</v>
      </c>
    </row>
    <row r="3" spans="1:15">
      <c r="A3" s="5" t="s">
        <v>1</v>
      </c>
      <c r="B3" s="6">
        <v>0</v>
      </c>
      <c r="C3" s="6">
        <v>0</v>
      </c>
      <c r="D3" s="6">
        <v>0</v>
      </c>
      <c r="E3" s="6">
        <v>44.579626666666677</v>
      </c>
      <c r="F3" s="6">
        <v>171.91971000000004</v>
      </c>
      <c r="G3" s="6">
        <v>179.50333333333333</v>
      </c>
      <c r="H3" s="6">
        <v>816.86890666666659</v>
      </c>
      <c r="I3" s="7">
        <f t="shared" ref="I3:O3" si="0">AVERAGE(B3:B9)</f>
        <v>71.996985238095235</v>
      </c>
      <c r="J3" s="7">
        <f t="shared" si="0"/>
        <v>120.62287571428571</v>
      </c>
      <c r="K3" s="7">
        <f t="shared" si="0"/>
        <v>109.07604904761904</v>
      </c>
      <c r="L3" s="7">
        <f t="shared" si="0"/>
        <v>207.09055095238091</v>
      </c>
      <c r="M3" s="7">
        <f t="shared" si="0"/>
        <v>311.59909619047619</v>
      </c>
      <c r="N3" s="7">
        <f t="shared" si="0"/>
        <v>427.80915047619044</v>
      </c>
      <c r="O3" s="8">
        <f t="shared" si="0"/>
        <v>522.73800428571428</v>
      </c>
    </row>
    <row r="4" spans="1:15">
      <c r="A4" s="5"/>
      <c r="B4" s="6">
        <v>47.688749999999999</v>
      </c>
      <c r="C4" s="6">
        <v>65.416666666666671</v>
      </c>
      <c r="D4" s="6">
        <v>164.55274666666665</v>
      </c>
      <c r="E4" s="6">
        <v>407.51338666666652</v>
      </c>
      <c r="F4" s="6">
        <v>571.86046333333343</v>
      </c>
      <c r="G4" s="6">
        <v>588.67882666666674</v>
      </c>
      <c r="H4" s="6">
        <v>605.82375000000002</v>
      </c>
      <c r="I4" s="7"/>
      <c r="J4" s="7"/>
      <c r="K4" s="7"/>
      <c r="L4" s="7"/>
      <c r="M4" s="7"/>
      <c r="N4" s="7"/>
      <c r="O4" s="8"/>
    </row>
    <row r="5" spans="1:15">
      <c r="A5" s="5"/>
      <c r="B5" s="6">
        <v>47.688749999999999</v>
      </c>
      <c r="C5" s="6">
        <v>91.905706666666646</v>
      </c>
      <c r="D5" s="6">
        <v>0</v>
      </c>
      <c r="E5" s="6">
        <v>248.34887999999998</v>
      </c>
      <c r="F5" s="6">
        <v>220.78125</v>
      </c>
      <c r="G5" s="6">
        <v>368.93377666666669</v>
      </c>
      <c r="H5" s="6">
        <v>278.12078999999994</v>
      </c>
      <c r="I5" s="7"/>
      <c r="J5" s="7"/>
      <c r="K5" s="7"/>
      <c r="L5" s="7"/>
      <c r="M5" s="7"/>
      <c r="N5" s="7"/>
      <c r="O5" s="8"/>
    </row>
    <row r="6" spans="1:15">
      <c r="A6" s="5"/>
      <c r="B6" s="6">
        <v>31.043609999999997</v>
      </c>
      <c r="C6" s="6">
        <v>73.584853333333342</v>
      </c>
      <c r="D6" s="6">
        <v>118.7867233333333</v>
      </c>
      <c r="E6" s="6">
        <v>69.420689999999979</v>
      </c>
      <c r="F6" s="6">
        <v>288.5492533333333</v>
      </c>
      <c r="G6" s="6">
        <v>288.5492533333333</v>
      </c>
      <c r="H6" s="6">
        <v>507.78981000000005</v>
      </c>
      <c r="I6" s="7"/>
      <c r="J6" s="7"/>
      <c r="K6" s="7"/>
      <c r="L6" s="7"/>
      <c r="M6" s="7"/>
      <c r="N6" s="7"/>
      <c r="O6" s="8"/>
    </row>
    <row r="7" spans="1:15">
      <c r="A7" s="5"/>
      <c r="B7" s="6">
        <v>179.50333333333333</v>
      </c>
      <c r="C7" s="6">
        <v>267.94666666666666</v>
      </c>
      <c r="D7" s="6">
        <v>164.55274666666665</v>
      </c>
      <c r="E7" s="6">
        <v>171.91971000000004</v>
      </c>
      <c r="F7" s="6">
        <v>288.5492533333333</v>
      </c>
      <c r="G7" s="6">
        <v>407.51338666666652</v>
      </c>
      <c r="H7" s="6">
        <v>492.55714666666671</v>
      </c>
      <c r="I7" s="7"/>
      <c r="J7" s="7"/>
      <c r="K7" s="7"/>
      <c r="L7" s="7"/>
      <c r="M7" s="7"/>
      <c r="N7" s="7"/>
      <c r="O7" s="8"/>
    </row>
    <row r="8" spans="1:15">
      <c r="A8" s="5"/>
      <c r="B8" s="6">
        <v>54.33403666666667</v>
      </c>
      <c r="C8" s="6">
        <v>220.78125</v>
      </c>
      <c r="D8" s="6">
        <v>171.91971000000004</v>
      </c>
      <c r="E8" s="6">
        <v>229.7307733333333</v>
      </c>
      <c r="F8" s="6">
        <v>258.02374333333336</v>
      </c>
      <c r="G8" s="6">
        <v>344.61656999999985</v>
      </c>
      <c r="H8" s="6">
        <v>434.67229333333336</v>
      </c>
      <c r="I8" s="7"/>
      <c r="J8" s="7"/>
      <c r="K8" s="7"/>
      <c r="L8" s="7"/>
      <c r="M8" s="7"/>
      <c r="N8" s="7"/>
      <c r="O8" s="8"/>
    </row>
    <row r="9" spans="1:15">
      <c r="A9" s="5"/>
      <c r="B9" s="6">
        <v>143.72041666666667</v>
      </c>
      <c r="C9" s="6">
        <v>124.72498666666668</v>
      </c>
      <c r="D9" s="6">
        <v>143.72041666666667</v>
      </c>
      <c r="E9" s="6">
        <v>278.12078999999994</v>
      </c>
      <c r="F9" s="6">
        <v>381.51</v>
      </c>
      <c r="G9" s="6">
        <v>816.86890666666659</v>
      </c>
      <c r="H9" s="6">
        <v>523.33333333333337</v>
      </c>
      <c r="I9" s="7"/>
      <c r="J9" s="7"/>
      <c r="K9" s="7"/>
      <c r="L9" s="7"/>
      <c r="M9" s="7"/>
      <c r="N9" s="7"/>
      <c r="O9" s="8"/>
    </row>
    <row r="10" spans="1:15">
      <c r="A10" s="5" t="s">
        <v>28</v>
      </c>
      <c r="B10" s="6">
        <v>57.876479999999994</v>
      </c>
      <c r="C10" s="6">
        <v>41.608663333333325</v>
      </c>
      <c r="D10" s="6">
        <v>124.72498666666668</v>
      </c>
      <c r="E10" s="6">
        <v>96.917670000000001</v>
      </c>
      <c r="F10" s="6">
        <v>407.51338666666652</v>
      </c>
      <c r="G10" s="6">
        <v>420.94683000000003</v>
      </c>
      <c r="H10" s="6">
        <v>523.33333333333337</v>
      </c>
      <c r="I10" s="7">
        <f t="shared" ref="I10:O10" si="1">AVERAGE(B10:B16)</f>
        <v>52.629016666666658</v>
      </c>
      <c r="J10" s="7">
        <f t="shared" si="1"/>
        <v>48.492814285714289</v>
      </c>
      <c r="K10" s="7">
        <f t="shared" si="1"/>
        <v>77.903325238095235</v>
      </c>
      <c r="L10" s="7">
        <f t="shared" si="1"/>
        <v>50.218319047619048</v>
      </c>
      <c r="M10" s="7">
        <f t="shared" si="1"/>
        <v>162.73715380952379</v>
      </c>
      <c r="N10" s="7">
        <f t="shared" si="1"/>
        <v>207.3462366666667</v>
      </c>
      <c r="O10" s="8">
        <f t="shared" si="1"/>
        <v>263.92589666666669</v>
      </c>
    </row>
    <row r="11" spans="1:15">
      <c r="A11" s="5"/>
      <c r="B11" s="6">
        <v>24.416640000000001</v>
      </c>
      <c r="C11" s="6">
        <v>33.493333333333332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7"/>
      <c r="J11" s="7"/>
      <c r="K11" s="7"/>
      <c r="L11" s="7"/>
      <c r="M11" s="7"/>
      <c r="N11" s="7"/>
      <c r="O11" s="8"/>
    </row>
    <row r="12" spans="1:15">
      <c r="A12" s="5"/>
      <c r="B12" s="6">
        <v>73.584853333333342</v>
      </c>
      <c r="C12" s="6">
        <v>65.416666666666671</v>
      </c>
      <c r="D12" s="6">
        <v>91.905706666666646</v>
      </c>
      <c r="E12" s="6">
        <v>77.912296666666649</v>
      </c>
      <c r="F12" s="6">
        <v>220.78125</v>
      </c>
      <c r="G12" s="6">
        <v>267.94666666666666</v>
      </c>
      <c r="H12" s="6">
        <v>267.94666666666666</v>
      </c>
      <c r="I12" s="7"/>
      <c r="J12" s="7"/>
      <c r="K12" s="7"/>
      <c r="L12" s="7"/>
      <c r="M12" s="7"/>
      <c r="N12" s="7"/>
      <c r="O12" s="8"/>
    </row>
    <row r="13" spans="1:15">
      <c r="A13" s="5"/>
      <c r="B13" s="6">
        <v>41.608663333333325</v>
      </c>
      <c r="C13" s="6">
        <v>65.416666666666671</v>
      </c>
      <c r="D13" s="6">
        <v>50.939173333333315</v>
      </c>
      <c r="E13" s="6">
        <v>17.14858666666667</v>
      </c>
      <c r="F13" s="6">
        <v>38.77272</v>
      </c>
      <c r="G13" s="6">
        <v>137.18869333333336</v>
      </c>
      <c r="H13" s="6">
        <v>143.72041666666667</v>
      </c>
      <c r="I13" s="7"/>
      <c r="J13" s="7"/>
      <c r="K13" s="7"/>
      <c r="L13" s="7"/>
      <c r="M13" s="7"/>
      <c r="N13" s="7"/>
      <c r="O13" s="8"/>
    </row>
    <row r="14" spans="1:15">
      <c r="A14" s="5"/>
      <c r="B14" s="6">
        <v>57.876479999999994</v>
      </c>
      <c r="C14" s="6">
        <v>41.608663333333325</v>
      </c>
      <c r="D14" s="6">
        <v>150.45623999999998</v>
      </c>
      <c r="E14" s="6">
        <v>65.416666666666671</v>
      </c>
      <c r="F14" s="6">
        <v>229.7307733333333</v>
      </c>
      <c r="G14" s="6">
        <v>288.5492533333333</v>
      </c>
      <c r="H14" s="6">
        <v>299.2351966666667</v>
      </c>
      <c r="I14" s="7"/>
      <c r="J14" s="7"/>
      <c r="K14" s="7"/>
      <c r="L14" s="7"/>
      <c r="M14" s="7"/>
      <c r="N14" s="7"/>
      <c r="O14" s="8"/>
    </row>
    <row r="15" spans="1:15">
      <c r="A15" s="5"/>
      <c r="B15" s="6">
        <v>0</v>
      </c>
      <c r="C15" s="6">
        <v>0</v>
      </c>
      <c r="D15" s="6">
        <v>69.420689999999979</v>
      </c>
      <c r="E15" s="6">
        <v>65.416666666666671</v>
      </c>
      <c r="F15" s="6">
        <v>150.45623999999998</v>
      </c>
      <c r="G15" s="6">
        <v>212.0672266666667</v>
      </c>
      <c r="H15" s="6">
        <v>448.69291666666669</v>
      </c>
      <c r="I15" s="7"/>
      <c r="J15" s="7"/>
      <c r="K15" s="7"/>
      <c r="L15" s="7"/>
      <c r="M15" s="7"/>
      <c r="N15" s="7"/>
      <c r="O15" s="8"/>
    </row>
    <row r="16" spans="1:15">
      <c r="A16" s="5"/>
      <c r="B16" s="6">
        <v>113.03999999999998</v>
      </c>
      <c r="C16" s="6">
        <v>91.905706666666646</v>
      </c>
      <c r="D16" s="6">
        <v>57.876479999999994</v>
      </c>
      <c r="E16" s="6">
        <v>28.716346666666663</v>
      </c>
      <c r="F16" s="6">
        <v>91.905706666666646</v>
      </c>
      <c r="G16" s="6">
        <v>124.72498666666668</v>
      </c>
      <c r="H16" s="6">
        <v>164.55274666666665</v>
      </c>
      <c r="I16" s="7"/>
      <c r="J16" s="7"/>
      <c r="K16" s="7"/>
      <c r="L16" s="7"/>
      <c r="M16" s="7"/>
      <c r="N16" s="7"/>
      <c r="O16" s="8"/>
    </row>
    <row r="17" spans="1:15" ht="17.25">
      <c r="A17" s="5" t="s">
        <v>103</v>
      </c>
      <c r="B17" s="6">
        <v>61.569643333333339</v>
      </c>
      <c r="C17" s="6">
        <v>102.10861333333332</v>
      </c>
      <c r="D17" s="6">
        <v>278.12078999999994</v>
      </c>
      <c r="E17" s="6">
        <v>321.39208333333335</v>
      </c>
      <c r="F17" s="6">
        <v>321.39208333333335</v>
      </c>
      <c r="G17" s="6">
        <v>523.33333333333337</v>
      </c>
      <c r="H17" s="6">
        <v>523.33333333333337</v>
      </c>
      <c r="I17" s="7">
        <f t="shared" ref="I17:O17" si="2">AVERAGE(B17:B22)</f>
        <v>76.571342222222228</v>
      </c>
      <c r="J17" s="7">
        <f t="shared" si="2"/>
        <v>118.77712888888887</v>
      </c>
      <c r="K17" s="7">
        <f t="shared" si="2"/>
        <v>190.85626500000001</v>
      </c>
      <c r="L17" s="7">
        <f t="shared" si="2"/>
        <v>267.49843166666665</v>
      </c>
      <c r="M17" s="7">
        <f t="shared" si="2"/>
        <v>356.20316999999994</v>
      </c>
      <c r="N17" s="7">
        <f t="shared" si="2"/>
        <v>429.96831166666675</v>
      </c>
      <c r="O17" s="8">
        <f t="shared" si="2"/>
        <v>494.45675944444451</v>
      </c>
    </row>
    <row r="18" spans="1:15">
      <c r="A18" s="5"/>
      <c r="B18" s="6">
        <v>44.579626666666677</v>
      </c>
      <c r="C18" s="6">
        <v>102.10861333333332</v>
      </c>
      <c r="D18" s="6">
        <v>65.416666666666671</v>
      </c>
      <c r="E18" s="6">
        <v>179.50333333333333</v>
      </c>
      <c r="F18" s="6">
        <v>258.02374333333336</v>
      </c>
      <c r="G18" s="6">
        <v>258.02374333333336</v>
      </c>
      <c r="H18" s="6">
        <v>332.8693066666666</v>
      </c>
      <c r="I18" s="7"/>
      <c r="J18" s="7"/>
      <c r="K18" s="7"/>
      <c r="L18" s="7"/>
      <c r="M18" s="7"/>
      <c r="N18" s="7"/>
      <c r="O18" s="8"/>
    </row>
    <row r="19" spans="1:15">
      <c r="A19" s="5"/>
      <c r="B19" s="6">
        <v>150.45623999999998</v>
      </c>
      <c r="C19" s="6">
        <v>179.50333333333333</v>
      </c>
      <c r="D19" s="6">
        <v>157.39930333333334</v>
      </c>
      <c r="E19" s="6">
        <v>407.51338666666652</v>
      </c>
      <c r="F19" s="6">
        <v>407.51338666666652</v>
      </c>
      <c r="G19" s="6">
        <v>523.33333333333337</v>
      </c>
      <c r="H19" s="6">
        <v>523.33333333333337</v>
      </c>
      <c r="I19" s="7"/>
      <c r="J19" s="7"/>
      <c r="K19" s="7"/>
      <c r="L19" s="7"/>
      <c r="M19" s="7"/>
      <c r="N19" s="7"/>
      <c r="O19" s="8"/>
    </row>
    <row r="20" spans="1:15">
      <c r="A20" s="5"/>
      <c r="B20" s="6">
        <v>57.876479999999994</v>
      </c>
      <c r="C20" s="6">
        <v>124.72498666666668</v>
      </c>
      <c r="D20" s="6">
        <v>394.3688233333333</v>
      </c>
      <c r="E20" s="6">
        <v>434.67229333333336</v>
      </c>
      <c r="F20" s="6">
        <v>407.51338666666652</v>
      </c>
      <c r="G20" s="6">
        <v>420.94683000000003</v>
      </c>
      <c r="H20" s="6">
        <v>523.33333333333337</v>
      </c>
      <c r="I20" s="7"/>
      <c r="J20" s="7"/>
      <c r="K20" s="7"/>
      <c r="L20" s="7"/>
      <c r="M20" s="7"/>
      <c r="N20" s="7"/>
      <c r="O20" s="8"/>
    </row>
    <row r="21" spans="1:15">
      <c r="A21" s="5"/>
      <c r="B21" s="6">
        <v>57.876479999999994</v>
      </c>
      <c r="C21" s="6">
        <v>102.10861333333332</v>
      </c>
      <c r="D21" s="6">
        <v>77.912296666666649</v>
      </c>
      <c r="E21" s="6">
        <v>179.50333333333333</v>
      </c>
      <c r="F21" s="6">
        <v>539.1908566666666</v>
      </c>
      <c r="G21" s="6">
        <v>605.82375000000002</v>
      </c>
      <c r="H21" s="6">
        <v>795.92458333333343</v>
      </c>
      <c r="I21" s="7"/>
      <c r="J21" s="7"/>
      <c r="K21" s="7"/>
      <c r="L21" s="7"/>
      <c r="M21" s="7"/>
      <c r="N21" s="7"/>
      <c r="O21" s="8"/>
    </row>
    <row r="22" spans="1:15">
      <c r="A22" s="5"/>
      <c r="B22" s="6">
        <v>87.069583333333341</v>
      </c>
      <c r="C22" s="6">
        <v>102.10861333333332</v>
      </c>
      <c r="D22" s="6">
        <v>171.91971000000004</v>
      </c>
      <c r="E22" s="6">
        <v>82.406160000000014</v>
      </c>
      <c r="F22" s="6">
        <v>203.58556333333331</v>
      </c>
      <c r="G22" s="6">
        <v>248.34887999999998</v>
      </c>
      <c r="H22" s="6">
        <v>267.94666666666666</v>
      </c>
      <c r="I22" s="7"/>
      <c r="J22" s="7"/>
      <c r="K22" s="7"/>
      <c r="L22" s="7"/>
      <c r="M22" s="7"/>
      <c r="N22" s="7"/>
      <c r="O22" s="8"/>
    </row>
    <row r="23" spans="1:15" ht="17.25">
      <c r="A23" s="5" t="s">
        <v>104</v>
      </c>
      <c r="B23" s="6">
        <v>0</v>
      </c>
      <c r="C23" s="6">
        <v>124.72498666666668</v>
      </c>
      <c r="D23" s="6">
        <v>38.77272</v>
      </c>
      <c r="E23" s="6">
        <v>130.85792999999998</v>
      </c>
      <c r="F23" s="6">
        <v>118.7867233333333</v>
      </c>
      <c r="G23" s="6">
        <v>248.34887999999998</v>
      </c>
      <c r="H23" s="6">
        <v>258.02374333333336</v>
      </c>
      <c r="I23" s="7">
        <f t="shared" ref="I23:O23" si="3">AVERAGE(B23:B28)</f>
        <v>44.664929999999998</v>
      </c>
      <c r="J23" s="7">
        <f t="shared" si="3"/>
        <v>58.886164444444454</v>
      </c>
      <c r="K23" s="7">
        <f t="shared" si="3"/>
        <v>45.095982222222226</v>
      </c>
      <c r="L23" s="7">
        <f t="shared" si="3"/>
        <v>97.314007777777775</v>
      </c>
      <c r="M23" s="7">
        <f t="shared" si="3"/>
        <v>78.753729444444431</v>
      </c>
      <c r="N23" s="7">
        <f t="shared" si="3"/>
        <v>103.37577777777778</v>
      </c>
      <c r="O23" s="8">
        <f t="shared" si="3"/>
        <v>123.91286055555554</v>
      </c>
    </row>
    <row r="24" spans="1:15">
      <c r="A24" s="5"/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7"/>
      <c r="J24" s="7"/>
      <c r="K24" s="7"/>
      <c r="L24" s="7"/>
      <c r="M24" s="7"/>
      <c r="N24" s="7"/>
      <c r="O24" s="8"/>
    </row>
    <row r="25" spans="1:15">
      <c r="A25" s="5"/>
      <c r="B25" s="6">
        <v>31.043609999999997</v>
      </c>
      <c r="C25" s="6">
        <v>24.416640000000001</v>
      </c>
      <c r="D25" s="6">
        <v>73.584853333333342</v>
      </c>
      <c r="E25" s="6">
        <v>54.33403666666667</v>
      </c>
      <c r="F25" s="6">
        <v>50.939173333333315</v>
      </c>
      <c r="G25" s="6">
        <v>44.579626666666677</v>
      </c>
      <c r="H25" s="6">
        <v>91.905706666666646</v>
      </c>
      <c r="I25" s="7"/>
      <c r="J25" s="7"/>
      <c r="K25" s="7"/>
      <c r="L25" s="7"/>
      <c r="M25" s="7"/>
      <c r="N25" s="7"/>
      <c r="O25" s="8"/>
    </row>
    <row r="26" spans="1:15">
      <c r="A26" s="5"/>
      <c r="B26" s="6">
        <v>65.416666666666671</v>
      </c>
      <c r="C26" s="6">
        <v>33.493333333333332</v>
      </c>
      <c r="D26" s="6">
        <v>0</v>
      </c>
      <c r="E26" s="6">
        <v>113.03999999999998</v>
      </c>
      <c r="F26" s="6">
        <v>57.876479999999994</v>
      </c>
      <c r="G26" s="6">
        <v>82.406160000000014</v>
      </c>
      <c r="H26" s="6">
        <v>77.912296666666649</v>
      </c>
      <c r="I26" s="7"/>
      <c r="J26" s="7"/>
      <c r="K26" s="7"/>
      <c r="L26" s="7"/>
      <c r="M26" s="7"/>
      <c r="N26" s="7"/>
      <c r="O26" s="8"/>
    </row>
    <row r="27" spans="1:15">
      <c r="A27" s="5"/>
      <c r="B27" s="6">
        <v>69.420689999999979</v>
      </c>
      <c r="C27" s="6">
        <v>33.493333333333332</v>
      </c>
      <c r="D27" s="6">
        <v>33.493333333333332</v>
      </c>
      <c r="E27" s="6">
        <v>73.584853333333342</v>
      </c>
      <c r="F27" s="6">
        <v>65.416666666666671</v>
      </c>
      <c r="G27" s="6">
        <v>65.416666666666671</v>
      </c>
      <c r="H27" s="6">
        <v>47.688749999999999</v>
      </c>
      <c r="I27" s="7"/>
      <c r="J27" s="7"/>
      <c r="K27" s="7"/>
      <c r="L27" s="7"/>
      <c r="M27" s="7"/>
      <c r="N27" s="7"/>
      <c r="O27" s="8"/>
    </row>
    <row r="28" spans="1:15">
      <c r="A28" s="5"/>
      <c r="B28" s="6">
        <v>102.10861333333332</v>
      </c>
      <c r="C28" s="6">
        <v>137.18869333333336</v>
      </c>
      <c r="D28" s="6">
        <v>124.72498666666668</v>
      </c>
      <c r="E28" s="6">
        <v>212.0672266666667</v>
      </c>
      <c r="F28" s="6">
        <v>179.50333333333333</v>
      </c>
      <c r="G28" s="6">
        <v>179.50333333333333</v>
      </c>
      <c r="H28" s="6">
        <v>267.94666666666666</v>
      </c>
      <c r="I28" s="7"/>
      <c r="J28" s="7"/>
      <c r="K28" s="7"/>
      <c r="L28" s="7"/>
      <c r="M28" s="7"/>
      <c r="N28" s="7"/>
      <c r="O28" s="8"/>
    </row>
  </sheetData>
  <mergeCells count="2">
    <mergeCell ref="I1:O1"/>
    <mergeCell ref="B1:G1"/>
  </mergeCells>
  <phoneticPr fontId="5"/>
  <pageMargins left="0.7" right="0.7" top="0.75" bottom="0.75" header="0.3" footer="0.3"/>
  <pageSetup paperSize="9" scale="71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5D3E-DB96-4482-88E3-DD2F54148488}">
  <sheetPr>
    <tabColor theme="9" tint="0.59999389629810485"/>
  </sheetPr>
  <dimension ref="A1:C27"/>
  <sheetViews>
    <sheetView workbookViewId="0">
      <selection sqref="A1:XFD1048576"/>
    </sheetView>
  </sheetViews>
  <sheetFormatPr defaultRowHeight="15"/>
  <cols>
    <col min="1" max="1" width="20.625" style="1" customWidth="1"/>
    <col min="2" max="2" width="11.25" style="1" customWidth="1"/>
    <col min="3" max="3" width="11.25" style="9" customWidth="1"/>
    <col min="4" max="16384" width="9" style="1"/>
  </cols>
  <sheetData>
    <row r="1" spans="1:3" ht="15.75" thickTop="1">
      <c r="A1" s="19"/>
      <c r="B1" s="20" t="s">
        <v>81</v>
      </c>
      <c r="C1" s="21" t="s">
        <v>23</v>
      </c>
    </row>
    <row r="2" spans="1:3">
      <c r="A2" s="5" t="s">
        <v>1</v>
      </c>
      <c r="B2" s="6">
        <v>0.61780000000000002</v>
      </c>
      <c r="C2" s="8">
        <f>AVERAGE(B2:B8)</f>
        <v>0.59452857142857141</v>
      </c>
    </row>
    <row r="3" spans="1:3">
      <c r="A3" s="5"/>
      <c r="B3" s="6">
        <v>0.64870000000000005</v>
      </c>
      <c r="C3" s="8"/>
    </row>
    <row r="4" spans="1:3">
      <c r="A4" s="5"/>
      <c r="B4" s="6">
        <v>0.48820000000000002</v>
      </c>
      <c r="C4" s="8"/>
    </row>
    <row r="5" spans="1:3">
      <c r="A5" s="5"/>
      <c r="B5" s="6">
        <v>0.66139999999999999</v>
      </c>
      <c r="C5" s="8"/>
    </row>
    <row r="6" spans="1:3">
      <c r="A6" s="5"/>
      <c r="B6" s="6">
        <v>0.58940000000000003</v>
      </c>
      <c r="C6" s="8"/>
    </row>
    <row r="7" spans="1:3">
      <c r="A7" s="5"/>
      <c r="B7" s="6">
        <v>0.44030000000000002</v>
      </c>
      <c r="C7" s="8"/>
    </row>
    <row r="8" spans="1:3">
      <c r="A8" s="5"/>
      <c r="B8" s="6">
        <v>0.71589999999999998</v>
      </c>
      <c r="C8" s="8"/>
    </row>
    <row r="9" spans="1:3">
      <c r="A9" s="5" t="s">
        <v>28</v>
      </c>
      <c r="B9" s="6">
        <v>0</v>
      </c>
      <c r="C9" s="8">
        <f>AVERAGE(B9:B15)</f>
        <v>0.33958571428571421</v>
      </c>
    </row>
    <row r="10" spans="1:3">
      <c r="A10" s="5"/>
      <c r="B10" s="6">
        <v>0.54749999999999999</v>
      </c>
      <c r="C10" s="8"/>
    </row>
    <row r="11" spans="1:3">
      <c r="A11" s="5"/>
      <c r="B11" s="6">
        <v>0.40429999999999999</v>
      </c>
      <c r="C11" s="8"/>
    </row>
    <row r="12" spans="1:3">
      <c r="A12" s="5"/>
      <c r="B12" s="6">
        <v>0.28079999999999999</v>
      </c>
      <c r="C12" s="8"/>
    </row>
    <row r="13" spans="1:3">
      <c r="A13" s="5"/>
      <c r="B13" s="6">
        <v>0.46679999999999999</v>
      </c>
      <c r="C13" s="8"/>
    </row>
    <row r="14" spans="1:3">
      <c r="A14" s="5"/>
      <c r="B14" s="6">
        <v>0.48899999999999999</v>
      </c>
      <c r="C14" s="8"/>
    </row>
    <row r="15" spans="1:3">
      <c r="A15" s="5"/>
      <c r="B15" s="6">
        <v>0.18870000000000001</v>
      </c>
      <c r="C15" s="8"/>
    </row>
    <row r="16" spans="1:3" ht="17.25">
      <c r="A16" s="5" t="s">
        <v>103</v>
      </c>
      <c r="B16" s="6">
        <v>0.80510000000000004</v>
      </c>
      <c r="C16" s="8">
        <f>AVERAGE(B16:B21)</f>
        <v>0.65354999999999996</v>
      </c>
    </row>
    <row r="17" spans="1:3">
      <c r="A17" s="5"/>
      <c r="B17" s="6">
        <v>0.57250000000000001</v>
      </c>
      <c r="C17" s="8"/>
    </row>
    <row r="18" spans="1:3">
      <c r="A18" s="5"/>
      <c r="B18" s="6">
        <v>0.69179999999999997</v>
      </c>
      <c r="C18" s="8"/>
    </row>
    <row r="19" spans="1:3">
      <c r="A19" s="5"/>
      <c r="B19" s="6">
        <v>0.69679999999999997</v>
      </c>
      <c r="C19" s="8"/>
    </row>
    <row r="20" spans="1:3">
      <c r="A20" s="5"/>
      <c r="B20" s="6">
        <v>0.9073</v>
      </c>
      <c r="C20" s="8"/>
    </row>
    <row r="21" spans="1:3">
      <c r="A21" s="5"/>
      <c r="B21" s="6">
        <v>0.24779999999999999</v>
      </c>
      <c r="C21" s="8"/>
    </row>
    <row r="22" spans="1:3" ht="17.25">
      <c r="A22" s="5" t="s">
        <v>104</v>
      </c>
      <c r="B22" s="6">
        <v>0.2913</v>
      </c>
      <c r="C22" s="8">
        <f>AVERAGE(B22:B27)</f>
        <v>0.19920000000000002</v>
      </c>
    </row>
    <row r="23" spans="1:3">
      <c r="A23" s="5"/>
      <c r="B23" s="6">
        <v>0</v>
      </c>
      <c r="C23" s="8"/>
    </row>
    <row r="24" spans="1:3">
      <c r="A24" s="5"/>
      <c r="B24" s="6">
        <v>0.16850000000000001</v>
      </c>
      <c r="C24" s="8"/>
    </row>
    <row r="25" spans="1:3">
      <c r="A25" s="5"/>
      <c r="B25" s="6">
        <v>0.1782</v>
      </c>
      <c r="C25" s="8"/>
    </row>
    <row r="26" spans="1:3">
      <c r="A26" s="5"/>
      <c r="B26" s="6">
        <v>0.11899999999999999</v>
      </c>
      <c r="C26" s="8"/>
    </row>
    <row r="27" spans="1:3">
      <c r="A27" s="5"/>
      <c r="B27" s="6">
        <v>0.43819999999999998</v>
      </c>
      <c r="C27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609C-5433-40B0-B74D-1739BEF56263}">
  <sheetPr>
    <tabColor theme="9" tint="0.59999389629810485"/>
    <pageSetUpPr fitToPage="1"/>
  </sheetPr>
  <dimension ref="A1:R43"/>
  <sheetViews>
    <sheetView workbookViewId="0">
      <selection sqref="A1:A1048576"/>
    </sheetView>
  </sheetViews>
  <sheetFormatPr defaultRowHeight="15"/>
  <cols>
    <col min="1" max="1" width="20.625" style="1" customWidth="1"/>
    <col min="2" max="2" width="6.625" style="1" customWidth="1"/>
    <col min="3" max="3" width="7.875" style="1" customWidth="1"/>
    <col min="4" max="9" width="6.625" style="1" customWidth="1"/>
    <col min="10" max="17" width="6.625" style="9" customWidth="1"/>
    <col min="18" max="16384" width="9" style="1"/>
  </cols>
  <sheetData>
    <row r="1" spans="1:18" ht="18" thickTop="1">
      <c r="A1" s="19"/>
      <c r="B1" s="61" t="s">
        <v>109</v>
      </c>
      <c r="C1" s="61"/>
      <c r="D1" s="61"/>
      <c r="E1" s="61"/>
      <c r="F1" s="61"/>
      <c r="G1" s="61"/>
      <c r="H1" s="61"/>
      <c r="I1" s="50"/>
      <c r="J1" s="61" t="s">
        <v>110</v>
      </c>
      <c r="K1" s="61"/>
      <c r="L1" s="61"/>
      <c r="M1" s="61"/>
      <c r="N1" s="61"/>
      <c r="O1" s="61"/>
      <c r="P1" s="61"/>
      <c r="Q1" s="62"/>
      <c r="R1" s="9"/>
    </row>
    <row r="2" spans="1:18">
      <c r="A2" s="5" t="s">
        <v>29</v>
      </c>
      <c r="B2" s="6">
        <v>8</v>
      </c>
      <c r="C2" s="6">
        <v>9</v>
      </c>
      <c r="D2" s="6">
        <v>10</v>
      </c>
      <c r="E2" s="6">
        <v>11</v>
      </c>
      <c r="F2" s="6">
        <v>12</v>
      </c>
      <c r="G2" s="6">
        <v>13</v>
      </c>
      <c r="H2" s="6">
        <v>14</v>
      </c>
      <c r="I2" s="6">
        <v>15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>
        <v>13</v>
      </c>
      <c r="P2" s="7">
        <v>14</v>
      </c>
      <c r="Q2" s="8">
        <v>15</v>
      </c>
      <c r="R2" s="9"/>
    </row>
    <row r="3" spans="1:18">
      <c r="A3" s="5" t="s">
        <v>1</v>
      </c>
      <c r="B3" s="6">
        <v>164.63621020892427</v>
      </c>
      <c r="C3" s="6">
        <v>268.08257310632899</v>
      </c>
      <c r="D3" s="6">
        <v>288.69560970408281</v>
      </c>
      <c r="E3" s="6">
        <v>508.04736836425377</v>
      </c>
      <c r="F3" s="6">
        <v>623.61451931798342</v>
      </c>
      <c r="G3" s="6">
        <v>1022.6538585904274</v>
      </c>
      <c r="H3" s="6">
        <v>1376.0552813841728</v>
      </c>
      <c r="I3" s="6">
        <v>1732.0380461416173</v>
      </c>
      <c r="J3" s="7">
        <f>AVERAGE(B3:B14)</f>
        <v>71.054055544709854</v>
      </c>
      <c r="K3" s="7">
        <f t="shared" ref="K3:Q3" si="0">AVERAGE(C3:C14)</f>
        <v>162.32159818816072</v>
      </c>
      <c r="L3" s="7">
        <f t="shared" si="0"/>
        <v>254.20546022372216</v>
      </c>
      <c r="M3" s="7">
        <f t="shared" si="0"/>
        <v>407.18020940221498</v>
      </c>
      <c r="N3" s="7">
        <f t="shared" si="0"/>
        <v>535.31752706142709</v>
      </c>
      <c r="O3" s="7">
        <f t="shared" si="0"/>
        <v>712.88780512487426</v>
      </c>
      <c r="P3" s="7">
        <f t="shared" si="0"/>
        <v>1092.359996353822</v>
      </c>
      <c r="Q3" s="8">
        <f t="shared" si="0"/>
        <v>1726.0148276265224</v>
      </c>
    </row>
    <row r="4" spans="1:18">
      <c r="A4" s="5"/>
      <c r="B4" s="6">
        <v>179.59438003021648</v>
      </c>
      <c r="C4" s="6">
        <v>179.59438003021648</v>
      </c>
      <c r="D4" s="6">
        <v>463.24668632773648</v>
      </c>
      <c r="E4" s="6">
        <v>696.90997032133578</v>
      </c>
      <c r="F4" s="6">
        <v>735.61858060376653</v>
      </c>
      <c r="G4" s="6">
        <v>817.28323443628221</v>
      </c>
      <c r="H4" s="6">
        <v>1259.8331083621692</v>
      </c>
      <c r="I4" s="6">
        <v>2854.543238436192</v>
      </c>
      <c r="J4" s="7"/>
      <c r="K4" s="7"/>
      <c r="L4" s="7"/>
      <c r="M4" s="7"/>
      <c r="N4" s="7"/>
      <c r="O4" s="7"/>
      <c r="P4" s="7"/>
      <c r="Q4" s="8"/>
    </row>
    <row r="5" spans="1:18">
      <c r="A5" s="5"/>
      <c r="B5" s="6">
        <v>50.965010421635995</v>
      </c>
      <c r="C5" s="6">
        <v>137.25827743044047</v>
      </c>
      <c r="D5" s="6">
        <v>195.43219579451386</v>
      </c>
      <c r="E5" s="6">
        <v>523.59877559829886</v>
      </c>
      <c r="F5" s="6">
        <v>775.73462439500611</v>
      </c>
      <c r="G5" s="6">
        <v>860.28954346882415</v>
      </c>
      <c r="H5" s="6">
        <v>1663.2235534598349</v>
      </c>
      <c r="I5" s="6">
        <v>3369.2827227513676</v>
      </c>
      <c r="J5" s="7"/>
      <c r="K5" s="7"/>
      <c r="L5" s="7"/>
      <c r="M5" s="7"/>
      <c r="N5" s="7"/>
      <c r="O5" s="7"/>
      <c r="P5" s="7"/>
      <c r="Q5" s="8"/>
    </row>
    <row r="6" spans="1:18">
      <c r="A6" s="5"/>
      <c r="B6" s="6">
        <v>31.059355769715484</v>
      </c>
      <c r="C6" s="6">
        <v>87.113746290166972</v>
      </c>
      <c r="D6" s="6">
        <v>124.78824899079137</v>
      </c>
      <c r="E6" s="6">
        <v>172.00691017302159</v>
      </c>
      <c r="F6" s="6">
        <v>310.33908869221415</v>
      </c>
      <c r="G6" s="6">
        <v>463.24668632773648</v>
      </c>
      <c r="H6" s="6">
        <v>477.87446532162608</v>
      </c>
      <c r="I6" s="6">
        <v>775.73462439500611</v>
      </c>
      <c r="J6" s="7"/>
      <c r="K6" s="7"/>
      <c r="L6" s="7"/>
      <c r="M6" s="7"/>
      <c r="N6" s="7"/>
      <c r="O6" s="7"/>
      <c r="P6" s="7"/>
      <c r="Q6" s="8"/>
    </row>
    <row r="7" spans="1:18">
      <c r="A7" s="5"/>
      <c r="B7" s="6">
        <v>44.602238100565501</v>
      </c>
      <c r="C7" s="6">
        <v>118.84697368407743</v>
      </c>
      <c r="D7" s="6">
        <v>137.25827743044047</v>
      </c>
      <c r="E7" s="6">
        <v>150.53255358940851</v>
      </c>
      <c r="F7" s="6">
        <v>195.43219579451386</v>
      </c>
      <c r="G7" s="6">
        <v>310.33908869221415</v>
      </c>
      <c r="H7" s="6">
        <v>523.59877559829886</v>
      </c>
      <c r="I7" s="6">
        <v>588.97741311460493</v>
      </c>
      <c r="J7" s="7"/>
      <c r="K7" s="7"/>
      <c r="L7" s="7"/>
      <c r="M7" s="7"/>
      <c r="N7" s="7"/>
      <c r="O7" s="7"/>
      <c r="P7" s="7"/>
      <c r="Q7" s="8"/>
    </row>
    <row r="8" spans="1:18">
      <c r="A8" s="5"/>
      <c r="B8" s="6">
        <v>14.137166941154067</v>
      </c>
      <c r="C8" s="6">
        <v>57.90583579096706</v>
      </c>
      <c r="D8" s="6">
        <v>463.24668632773648</v>
      </c>
      <c r="E8" s="6">
        <v>539.4643420977028</v>
      </c>
      <c r="F8" s="6">
        <v>817.28323443628221</v>
      </c>
      <c r="G8" s="6">
        <v>927.5871704976978</v>
      </c>
      <c r="H8" s="6">
        <v>950.77578947261941</v>
      </c>
      <c r="I8" s="6">
        <v>2664.305142495612</v>
      </c>
      <c r="J8" s="7"/>
      <c r="K8" s="7"/>
      <c r="L8" s="7"/>
      <c r="M8" s="7"/>
      <c r="N8" s="7"/>
      <c r="O8" s="7"/>
      <c r="P8" s="7"/>
      <c r="Q8" s="8"/>
    </row>
    <row r="9" spans="1:18">
      <c r="A9" s="5"/>
      <c r="B9" s="6">
        <v>17.157284678805059</v>
      </c>
      <c r="C9" s="6">
        <v>258.15461672220965</v>
      </c>
      <c r="D9" s="6">
        <v>310.33908869221415</v>
      </c>
      <c r="E9" s="6">
        <v>321.55509806430524</v>
      </c>
      <c r="F9" s="6">
        <v>492.80697880291416</v>
      </c>
      <c r="G9" s="6">
        <v>523.59877559829886</v>
      </c>
      <c r="H9" s="6">
        <v>1259.8331083621692</v>
      </c>
      <c r="I9" s="6">
        <v>1317.0896816713941</v>
      </c>
      <c r="J9" s="7"/>
      <c r="K9" s="7"/>
      <c r="L9" s="7"/>
      <c r="M9" s="7"/>
      <c r="N9" s="7"/>
      <c r="O9" s="7"/>
      <c r="P9" s="7"/>
      <c r="Q9" s="8"/>
    </row>
    <row r="10" spans="1:18">
      <c r="A10" s="5"/>
      <c r="B10" s="6">
        <v>73.622176639325616</v>
      </c>
      <c r="C10" s="6">
        <v>220.89323345553231</v>
      </c>
      <c r="D10" s="6">
        <v>268.08257310632899</v>
      </c>
      <c r="E10" s="6">
        <v>606.13103260198068</v>
      </c>
      <c r="F10" s="6">
        <v>659.58366080648432</v>
      </c>
      <c r="G10" s="6">
        <v>1047.3944243362225</v>
      </c>
      <c r="H10" s="6">
        <v>1629.5105990953873</v>
      </c>
      <c r="I10" s="6">
        <v>1767.1458676442585</v>
      </c>
      <c r="J10" s="7"/>
      <c r="K10" s="7"/>
      <c r="L10" s="7"/>
      <c r="M10" s="7"/>
      <c r="N10" s="7"/>
      <c r="O10" s="7"/>
      <c r="P10" s="7"/>
      <c r="Q10" s="8"/>
    </row>
    <row r="11" spans="1:18">
      <c r="A11" s="5"/>
      <c r="B11" s="6">
        <v>57.90583579096706</v>
      </c>
      <c r="C11" s="6">
        <v>212.17479024304507</v>
      </c>
      <c r="D11" s="6">
        <v>212.17479024304507</v>
      </c>
      <c r="E11" s="6">
        <v>407.72008337308796</v>
      </c>
      <c r="F11" s="6">
        <v>678.07559876428934</v>
      </c>
      <c r="G11" s="6">
        <v>696.90997032133578</v>
      </c>
      <c r="H11" s="6">
        <v>1499.2140909853015</v>
      </c>
      <c r="I11" s="6">
        <v>2482.7127095377132</v>
      </c>
      <c r="J11" s="7"/>
      <c r="K11" s="7"/>
      <c r="L11" s="7"/>
      <c r="M11" s="7"/>
      <c r="N11" s="7"/>
      <c r="O11" s="7"/>
      <c r="P11" s="7"/>
      <c r="Q11" s="8"/>
    </row>
    <row r="12" spans="1:18">
      <c r="A12" s="5"/>
      <c r="B12" s="6">
        <v>65.449846949787357</v>
      </c>
      <c r="C12" s="6">
        <v>157.47913854527116</v>
      </c>
      <c r="D12" s="6">
        <v>195.43219579451386</v>
      </c>
      <c r="E12" s="6">
        <v>248.47484615772387</v>
      </c>
      <c r="F12" s="6">
        <v>278.26185690273547</v>
      </c>
      <c r="G12" s="6">
        <v>299.38697310302456</v>
      </c>
      <c r="H12" s="6">
        <v>523.59877559829886</v>
      </c>
      <c r="I12" s="6">
        <v>555.64720945511942</v>
      </c>
      <c r="J12" s="7"/>
      <c r="K12" s="7"/>
      <c r="L12" s="7"/>
      <c r="M12" s="7"/>
      <c r="N12" s="7"/>
      <c r="O12" s="7"/>
      <c r="P12" s="7"/>
      <c r="Q12" s="8"/>
    </row>
    <row r="13" spans="1:18">
      <c r="A13" s="5"/>
      <c r="B13" s="6">
        <v>124.78824899079137</v>
      </c>
      <c r="C13" s="6">
        <v>137.25827743044047</v>
      </c>
      <c r="D13" s="6">
        <v>179.59438003021648</v>
      </c>
      <c r="E13" s="6">
        <v>463.24668632773648</v>
      </c>
      <c r="F13" s="6">
        <v>588.97741311460493</v>
      </c>
      <c r="G13" s="6">
        <v>1204.2604287152681</v>
      </c>
      <c r="H13" s="6">
        <v>1436.7550402417319</v>
      </c>
      <c r="I13" s="6">
        <v>2065.2369337776772</v>
      </c>
      <c r="J13" s="7"/>
      <c r="K13" s="7"/>
      <c r="L13" s="7"/>
      <c r="M13" s="7"/>
      <c r="N13" s="7"/>
      <c r="O13" s="7"/>
      <c r="P13" s="7"/>
      <c r="Q13" s="8"/>
    </row>
    <row r="14" spans="1:18">
      <c r="A14" s="5"/>
      <c r="B14" s="6">
        <v>28.730912014629848</v>
      </c>
      <c r="C14" s="6">
        <v>113.09733552923254</v>
      </c>
      <c r="D14" s="6">
        <v>212.17479024304507</v>
      </c>
      <c r="E14" s="6">
        <v>248.47484615772387</v>
      </c>
      <c r="F14" s="6">
        <v>268.08257310632899</v>
      </c>
      <c r="G14" s="6">
        <v>381.70350741115982</v>
      </c>
      <c r="H14" s="6">
        <v>508.04736836425377</v>
      </c>
      <c r="I14" s="6">
        <v>539.4643420977028</v>
      </c>
      <c r="J14" s="7"/>
      <c r="K14" s="7"/>
      <c r="L14" s="7"/>
      <c r="M14" s="7"/>
      <c r="N14" s="7"/>
      <c r="O14" s="7"/>
      <c r="P14" s="7"/>
      <c r="Q14" s="8"/>
    </row>
    <row r="15" spans="1:18">
      <c r="A15" s="5" t="s">
        <v>28</v>
      </c>
      <c r="B15" s="6">
        <v>82.44795760081054</v>
      </c>
      <c r="C15" s="6">
        <v>179.59438003021648</v>
      </c>
      <c r="D15" s="6">
        <v>187.40176137316269</v>
      </c>
      <c r="E15" s="6">
        <v>381.70350741115982</v>
      </c>
      <c r="F15" s="6">
        <v>523.59877559829886</v>
      </c>
      <c r="G15" s="6">
        <v>555.64720945511942</v>
      </c>
      <c r="H15" s="6">
        <v>659.58366080648432</v>
      </c>
      <c r="I15" s="6">
        <v>838.60260578231805</v>
      </c>
      <c r="J15" s="7">
        <f>AVERAGE(B15:B24)</f>
        <v>80.758618511220192</v>
      </c>
      <c r="K15" s="7">
        <f t="shared" ref="K15:Q15" si="1">AVERAGE(C15:C24)</f>
        <v>166.54415178732691</v>
      </c>
      <c r="L15" s="7">
        <f t="shared" si="1"/>
        <v>268.32714609441098</v>
      </c>
      <c r="M15" s="7">
        <f t="shared" si="1"/>
        <v>417.29749037694438</v>
      </c>
      <c r="N15" s="7">
        <f t="shared" si="1"/>
        <v>571.92521471006228</v>
      </c>
      <c r="O15" s="7">
        <f t="shared" si="1"/>
        <v>828.41321652954252</v>
      </c>
      <c r="P15" s="7">
        <f t="shared" si="1"/>
        <v>1227.2007571508013</v>
      </c>
      <c r="Q15" s="8">
        <f t="shared" si="1"/>
        <v>1404.9887214052037</v>
      </c>
    </row>
    <row r="16" spans="1:18">
      <c r="A16" s="5"/>
      <c r="B16" s="6">
        <v>118.84697368407743</v>
      </c>
      <c r="C16" s="6">
        <v>195.43219579451386</v>
      </c>
      <c r="D16" s="6">
        <v>258.15461672220965</v>
      </c>
      <c r="E16" s="6">
        <v>268.08257310632899</v>
      </c>
      <c r="F16" s="6">
        <v>333.0381428119515</v>
      </c>
      <c r="G16" s="6">
        <v>588.97741311460493</v>
      </c>
      <c r="H16" s="6">
        <v>1098.0662194435238</v>
      </c>
      <c r="I16" s="6">
        <v>1697.3983219443605</v>
      </c>
      <c r="J16" s="7"/>
      <c r="K16" s="7"/>
      <c r="L16" s="7"/>
      <c r="M16" s="7"/>
      <c r="N16" s="7"/>
      <c r="O16" s="7"/>
      <c r="P16" s="7"/>
      <c r="Q16" s="8"/>
    </row>
    <row r="17" spans="1:17">
      <c r="A17" s="5"/>
      <c r="B17" s="6">
        <v>22.449297503777061</v>
      </c>
      <c r="C17" s="6">
        <v>143.79331374868281</v>
      </c>
      <c r="D17" s="6">
        <v>179.59438003021648</v>
      </c>
      <c r="E17" s="6">
        <v>268.08257310632899</v>
      </c>
      <c r="F17" s="6">
        <v>333.0381428119515</v>
      </c>
      <c r="G17" s="6">
        <v>860.28954346882415</v>
      </c>
      <c r="H17" s="6">
        <v>904.7786842338603</v>
      </c>
      <c r="I17" s="6">
        <v>927.5871704976978</v>
      </c>
      <c r="J17" s="7"/>
      <c r="K17" s="7"/>
      <c r="L17" s="7"/>
      <c r="M17" s="7"/>
      <c r="N17" s="7"/>
      <c r="O17" s="7"/>
      <c r="P17" s="7"/>
      <c r="Q17" s="8"/>
    </row>
    <row r="18" spans="1:17">
      <c r="A18" s="5"/>
      <c r="B18" s="6">
        <v>33.510321638291124</v>
      </c>
      <c r="C18" s="6">
        <v>137.25827743044047</v>
      </c>
      <c r="D18" s="6">
        <v>268.08257310632899</v>
      </c>
      <c r="E18" s="6">
        <v>288.69560970408281</v>
      </c>
      <c r="F18" s="6">
        <v>555.64720945511942</v>
      </c>
      <c r="G18" s="6">
        <v>860.28954346882415</v>
      </c>
      <c r="H18" s="6">
        <v>1150.3465099894624</v>
      </c>
      <c r="I18" s="6">
        <v>1376.0552813841728</v>
      </c>
      <c r="J18" s="7"/>
      <c r="K18" s="7"/>
      <c r="L18" s="7"/>
      <c r="M18" s="7"/>
      <c r="N18" s="7"/>
      <c r="O18" s="7"/>
      <c r="P18" s="7"/>
      <c r="Q18" s="8"/>
    </row>
    <row r="19" spans="1:17">
      <c r="A19" s="5"/>
      <c r="B19" s="6">
        <v>143.79331374868281</v>
      </c>
      <c r="C19" s="6">
        <v>248.47484615772387</v>
      </c>
      <c r="D19" s="6">
        <v>344.79136452780648</v>
      </c>
      <c r="E19" s="6">
        <v>696.90997032133578</v>
      </c>
      <c r="F19" s="6">
        <v>716.0899170702769</v>
      </c>
      <c r="G19" s="6">
        <v>1376.0552813841728</v>
      </c>
      <c r="H19" s="6">
        <v>1949.8163904811149</v>
      </c>
      <c r="I19" s="6">
        <v>1987.798769261791</v>
      </c>
      <c r="J19" s="7"/>
      <c r="K19" s="7"/>
      <c r="L19" s="7"/>
      <c r="M19" s="7"/>
      <c r="N19" s="7"/>
      <c r="O19" s="7"/>
      <c r="P19" s="7"/>
      <c r="Q19" s="8"/>
    </row>
    <row r="20" spans="1:17">
      <c r="A20" s="5"/>
      <c r="B20" s="6">
        <v>33.510321638291124</v>
      </c>
      <c r="C20" s="6">
        <v>113.09733552923254</v>
      </c>
      <c r="D20" s="6">
        <v>268.08257310632899</v>
      </c>
      <c r="E20" s="6">
        <v>492.80697880291416</v>
      </c>
      <c r="F20" s="6">
        <v>775.73462439500611</v>
      </c>
      <c r="G20" s="6">
        <v>796.32828783806269</v>
      </c>
      <c r="H20" s="6">
        <v>1150.3465099894624</v>
      </c>
      <c r="I20" s="6">
        <v>1499.2140909853015</v>
      </c>
      <c r="J20" s="7"/>
      <c r="K20" s="7"/>
      <c r="L20" s="7"/>
      <c r="M20" s="7"/>
      <c r="N20" s="7"/>
      <c r="O20" s="7"/>
      <c r="P20" s="7"/>
      <c r="Q20" s="8"/>
    </row>
    <row r="21" spans="1:17">
      <c r="A21" s="5"/>
      <c r="B21" s="6">
        <v>179.59438003021648</v>
      </c>
      <c r="C21" s="6">
        <v>268.08257310632899</v>
      </c>
      <c r="D21" s="6">
        <v>356.81790480452401</v>
      </c>
      <c r="E21" s="6">
        <v>678.07559876428934</v>
      </c>
      <c r="F21" s="6">
        <v>904.7786842338603</v>
      </c>
      <c r="G21" s="6">
        <v>1406.1868201235277</v>
      </c>
      <c r="H21" s="6">
        <v>2026.2712364964273</v>
      </c>
      <c r="I21" s="6">
        <v>2144.6605848506319</v>
      </c>
      <c r="J21" s="7"/>
      <c r="K21" s="7"/>
      <c r="L21" s="7"/>
      <c r="M21" s="7"/>
      <c r="N21" s="7"/>
      <c r="O21" s="7"/>
      <c r="P21" s="7"/>
      <c r="Q21" s="8"/>
    </row>
    <row r="22" spans="1:17">
      <c r="A22" s="5"/>
      <c r="B22" s="6">
        <v>65.449846949787357</v>
      </c>
      <c r="C22" s="6">
        <v>107.53619293360302</v>
      </c>
      <c r="D22" s="6">
        <v>220.89323345553231</v>
      </c>
      <c r="E22" s="6">
        <v>381.70350741115982</v>
      </c>
      <c r="F22" s="6">
        <v>696.90997032133578</v>
      </c>
      <c r="G22" s="6">
        <v>735.61858060376653</v>
      </c>
      <c r="H22" s="6">
        <v>1376.0552813841728</v>
      </c>
      <c r="I22" s="6">
        <v>1406.1868201235277</v>
      </c>
      <c r="J22" s="7"/>
      <c r="K22" s="7"/>
      <c r="L22" s="7"/>
      <c r="M22" s="7"/>
      <c r="N22" s="7"/>
      <c r="O22" s="7"/>
      <c r="P22" s="7"/>
      <c r="Q22" s="8"/>
    </row>
    <row r="23" spans="1:17">
      <c r="A23" s="5"/>
      <c r="B23" s="6">
        <v>73.622176639325616</v>
      </c>
      <c r="C23" s="6">
        <v>107.53619293360302</v>
      </c>
      <c r="D23" s="6">
        <v>150.53255358940851</v>
      </c>
      <c r="E23" s="6">
        <v>239.04011982021819</v>
      </c>
      <c r="F23" s="6">
        <v>356.81790480452401</v>
      </c>
      <c r="G23" s="6">
        <v>369.12090523475712</v>
      </c>
      <c r="H23" s="6">
        <v>696.90997032133578</v>
      </c>
      <c r="I23" s="6">
        <v>796.32828783806269</v>
      </c>
      <c r="J23" s="7"/>
      <c r="K23" s="7"/>
      <c r="L23" s="7"/>
      <c r="M23" s="7"/>
      <c r="N23" s="7"/>
      <c r="O23" s="7"/>
      <c r="P23" s="7"/>
      <c r="Q23" s="8"/>
    </row>
    <row r="24" spans="1:17">
      <c r="A24" s="5"/>
      <c r="B24" s="6">
        <v>54.361595678942187</v>
      </c>
      <c r="C24" s="6">
        <v>164.63621020892427</v>
      </c>
      <c r="D24" s="6">
        <v>448.92050022859144</v>
      </c>
      <c r="E24" s="6">
        <v>477.87446532162608</v>
      </c>
      <c r="F24" s="6">
        <v>523.59877559829886</v>
      </c>
      <c r="G24" s="6">
        <v>735.61858060376653</v>
      </c>
      <c r="H24" s="6">
        <v>1259.8331083621692</v>
      </c>
      <c r="I24" s="6">
        <v>1376.0552813841728</v>
      </c>
      <c r="J24" s="7"/>
      <c r="K24" s="7"/>
      <c r="L24" s="7"/>
      <c r="M24" s="7"/>
      <c r="N24" s="7"/>
      <c r="O24" s="7"/>
      <c r="P24" s="7"/>
      <c r="Q24" s="8"/>
    </row>
    <row r="25" spans="1:17" ht="17.25">
      <c r="A25" s="5" t="s">
        <v>103</v>
      </c>
      <c r="B25" s="6">
        <v>82.44795760081054</v>
      </c>
      <c r="C25" s="6">
        <v>268.08257310632899</v>
      </c>
      <c r="D25" s="6">
        <v>268.08257310632899</v>
      </c>
      <c r="E25" s="6">
        <v>407.72008337308796</v>
      </c>
      <c r="F25" s="6">
        <v>523.59877559829886</v>
      </c>
      <c r="G25" s="6">
        <v>623.61451931798342</v>
      </c>
      <c r="H25" s="6">
        <v>1376.0552813841728</v>
      </c>
      <c r="I25" s="6">
        <v>1563.4575663561109</v>
      </c>
      <c r="J25" s="7">
        <f>AVERAGE(B25:B33)</f>
        <v>54.46358108490039</v>
      </c>
      <c r="K25" s="7">
        <f t="shared" ref="K25:Q25" si="2">AVERAGE(C25:C33)</f>
        <v>151.05807222718403</v>
      </c>
      <c r="L25" s="7">
        <f t="shared" si="2"/>
        <v>212.6118206877444</v>
      </c>
      <c r="M25" s="7">
        <f t="shared" si="2"/>
        <v>355.09683562913233</v>
      </c>
      <c r="N25" s="7">
        <f t="shared" si="2"/>
        <v>413.28174956749331</v>
      </c>
      <c r="O25" s="7">
        <f t="shared" si="2"/>
        <v>554.5838966971628</v>
      </c>
      <c r="P25" s="7">
        <f t="shared" si="2"/>
        <v>827.12043369929791</v>
      </c>
      <c r="Q25" s="8">
        <f t="shared" si="2"/>
        <v>991.08661200838162</v>
      </c>
    </row>
    <row r="26" spans="1:17">
      <c r="A26" s="5"/>
      <c r="B26" s="6">
        <v>124.78824899079137</v>
      </c>
      <c r="C26" s="6">
        <v>195.43219579451386</v>
      </c>
      <c r="D26" s="6">
        <v>268.08257310632899</v>
      </c>
      <c r="E26" s="6">
        <v>321.55509806430524</v>
      </c>
      <c r="F26" s="6">
        <v>448.92050022859144</v>
      </c>
      <c r="G26" s="6">
        <v>1022.6538585904274</v>
      </c>
      <c r="H26" s="6">
        <v>1317.0896816713941</v>
      </c>
      <c r="I26" s="6">
        <v>1346.3572824310122</v>
      </c>
      <c r="J26" s="7"/>
      <c r="K26" s="7"/>
      <c r="L26" s="7"/>
      <c r="M26" s="7"/>
      <c r="N26" s="7"/>
      <c r="O26" s="7"/>
      <c r="P26" s="7"/>
      <c r="Q26" s="8"/>
    </row>
    <row r="27" spans="1:17">
      <c r="A27" s="5"/>
      <c r="B27" s="6">
        <v>38.792386086526768</v>
      </c>
      <c r="C27" s="6">
        <v>77.951814914747928</v>
      </c>
      <c r="D27" s="6">
        <v>143.79331374868281</v>
      </c>
      <c r="E27" s="6">
        <v>268.08257310632899</v>
      </c>
      <c r="F27" s="6">
        <v>278.26185690273547</v>
      </c>
      <c r="G27" s="6">
        <v>735.61858060376653</v>
      </c>
      <c r="H27" s="6">
        <v>755.49910251445863</v>
      </c>
      <c r="I27" s="6">
        <v>775.73462439500611</v>
      </c>
      <c r="J27" s="7"/>
      <c r="K27" s="7"/>
      <c r="L27" s="7"/>
      <c r="M27" s="7"/>
      <c r="N27" s="7"/>
      <c r="O27" s="7"/>
      <c r="P27" s="7"/>
      <c r="Q27" s="8"/>
    </row>
    <row r="28" spans="1:17">
      <c r="A28" s="5"/>
      <c r="B28" s="6">
        <v>20.579526276115534</v>
      </c>
      <c r="C28" s="6">
        <v>172.00691017302159</v>
      </c>
      <c r="D28" s="6">
        <v>310.33908869221415</v>
      </c>
      <c r="E28" s="6">
        <v>606.13103260198068</v>
      </c>
      <c r="F28" s="6">
        <v>641.43101485526665</v>
      </c>
      <c r="G28" s="6">
        <v>678.07559876428934</v>
      </c>
      <c r="H28" s="6">
        <v>1204.2604287152681</v>
      </c>
      <c r="I28" s="6">
        <v>1317.0896816713941</v>
      </c>
      <c r="J28" s="7"/>
      <c r="K28" s="7"/>
      <c r="L28" s="7"/>
      <c r="M28" s="7"/>
      <c r="N28" s="7"/>
      <c r="O28" s="7"/>
      <c r="P28" s="7"/>
      <c r="Q28" s="8"/>
    </row>
    <row r="29" spans="1:17">
      <c r="A29" s="5"/>
      <c r="B29" s="6">
        <v>36.086951213010352</v>
      </c>
      <c r="C29" s="6">
        <v>57.90583579096706</v>
      </c>
      <c r="D29" s="6">
        <v>113.09733552923254</v>
      </c>
      <c r="E29" s="6">
        <v>195.43219579451386</v>
      </c>
      <c r="F29" s="6">
        <v>195.43219579451386</v>
      </c>
      <c r="G29" s="6">
        <v>203.68882488692341</v>
      </c>
      <c r="H29" s="6">
        <v>369.12090523475712</v>
      </c>
      <c r="I29" s="6">
        <v>641.43101485526665</v>
      </c>
      <c r="J29" s="7"/>
      <c r="K29" s="7"/>
      <c r="L29" s="7"/>
      <c r="M29" s="7"/>
      <c r="N29" s="7"/>
      <c r="O29" s="7"/>
      <c r="P29" s="7"/>
      <c r="Q29" s="8"/>
    </row>
    <row r="30" spans="1:17">
      <c r="A30" s="5"/>
      <c r="B30" s="6">
        <v>33.510321638291124</v>
      </c>
      <c r="C30" s="6">
        <v>212.17479024304507</v>
      </c>
      <c r="D30" s="6">
        <v>220.89323345553231</v>
      </c>
      <c r="E30" s="6">
        <v>310.33908869221415</v>
      </c>
      <c r="F30" s="6">
        <v>508.04736836425377</v>
      </c>
      <c r="G30" s="6">
        <v>523.59877559829886</v>
      </c>
      <c r="H30" s="6">
        <v>817.28323443628221</v>
      </c>
      <c r="I30" s="6">
        <v>860.28954346882415</v>
      </c>
      <c r="J30" s="7"/>
      <c r="K30" s="7"/>
      <c r="L30" s="7"/>
      <c r="M30" s="7"/>
      <c r="N30" s="7"/>
      <c r="O30" s="7"/>
      <c r="P30" s="7"/>
      <c r="Q30" s="8"/>
    </row>
    <row r="31" spans="1:17">
      <c r="A31" s="5"/>
      <c r="B31" s="6">
        <v>17.157284678805059</v>
      </c>
      <c r="C31" s="6">
        <v>65.449846949787357</v>
      </c>
      <c r="D31" s="6">
        <v>220.89323345553231</v>
      </c>
      <c r="E31" s="6">
        <v>310.33908869221415</v>
      </c>
      <c r="F31" s="6">
        <v>321.55509806430524</v>
      </c>
      <c r="G31" s="6">
        <v>333.0381428119515</v>
      </c>
      <c r="H31" s="6">
        <v>333.0381428119515</v>
      </c>
      <c r="I31" s="6">
        <v>463.24668632773648</v>
      </c>
      <c r="J31" s="7"/>
      <c r="K31" s="7"/>
      <c r="L31" s="7"/>
      <c r="M31" s="7"/>
      <c r="N31" s="7"/>
      <c r="O31" s="7"/>
      <c r="P31" s="7"/>
      <c r="Q31" s="8"/>
    </row>
    <row r="32" spans="1:17">
      <c r="A32" s="5"/>
      <c r="B32" s="6">
        <v>54.361595678942187</v>
      </c>
      <c r="C32" s="6">
        <v>179.59438003021648</v>
      </c>
      <c r="D32" s="6">
        <v>203.68882488692341</v>
      </c>
      <c r="E32" s="6">
        <v>381.70350741115982</v>
      </c>
      <c r="F32" s="6">
        <v>394.5688529263856</v>
      </c>
      <c r="G32" s="6">
        <v>407.72008337308796</v>
      </c>
      <c r="H32" s="6">
        <v>555.64720945511942</v>
      </c>
      <c r="I32" s="6">
        <v>1047.3944243362225</v>
      </c>
      <c r="J32" s="7"/>
      <c r="K32" s="7"/>
      <c r="L32" s="7"/>
      <c r="M32" s="7"/>
      <c r="N32" s="7"/>
      <c r="O32" s="7"/>
      <c r="P32" s="7"/>
      <c r="Q32" s="8"/>
    </row>
    <row r="33" spans="1:17">
      <c r="A33" s="5"/>
      <c r="B33" s="6">
        <v>82.44795760081054</v>
      </c>
      <c r="C33" s="6">
        <v>130.92430304202782</v>
      </c>
      <c r="D33" s="6">
        <v>164.63621020892427</v>
      </c>
      <c r="E33" s="6">
        <v>394.5688529263856</v>
      </c>
      <c r="F33" s="6">
        <v>407.72008337308796</v>
      </c>
      <c r="G33" s="6">
        <v>463.24668632773648</v>
      </c>
      <c r="H33" s="6">
        <v>716.0899170702769</v>
      </c>
      <c r="I33" s="6">
        <v>904.7786842338603</v>
      </c>
      <c r="J33" s="7"/>
      <c r="K33" s="7"/>
      <c r="L33" s="7"/>
      <c r="M33" s="7"/>
      <c r="N33" s="7"/>
      <c r="O33" s="7"/>
      <c r="P33" s="7"/>
      <c r="Q33" s="8"/>
    </row>
    <row r="34" spans="1:17" ht="17.25">
      <c r="A34" s="5" t="s">
        <v>104</v>
      </c>
      <c r="B34" s="6">
        <v>65.449846949787357</v>
      </c>
      <c r="C34" s="6">
        <v>102.16040430453528</v>
      </c>
      <c r="D34" s="6">
        <v>143.79331374868281</v>
      </c>
      <c r="E34" s="6">
        <v>268.08257310632899</v>
      </c>
      <c r="F34" s="6">
        <v>299.38697310302456</v>
      </c>
      <c r="G34" s="6">
        <v>434.8927654315375</v>
      </c>
      <c r="H34" s="6">
        <v>998.30599192633099</v>
      </c>
      <c r="I34" s="6">
        <v>904.7786842338603</v>
      </c>
      <c r="J34" s="7">
        <f>AVERAGE(B34:B43)</f>
        <v>68.261677094505345</v>
      </c>
      <c r="K34" s="7">
        <f t="shared" ref="K34:Q34" si="3">AVERAGE(C34:C43)</f>
        <v>107.00405949796246</v>
      </c>
      <c r="L34" s="7">
        <f t="shared" si="3"/>
        <v>155.67895359488659</v>
      </c>
      <c r="M34" s="7">
        <f t="shared" si="3"/>
        <v>226.56223739893511</v>
      </c>
      <c r="N34" s="7">
        <f t="shared" si="3"/>
        <v>336.70872730852841</v>
      </c>
      <c r="O34" s="7">
        <f t="shared" si="3"/>
        <v>444.09417615463661</v>
      </c>
      <c r="P34" s="7">
        <f t="shared" si="3"/>
        <v>672.45806458052789</v>
      </c>
      <c r="Q34" s="8">
        <f t="shared" si="3"/>
        <v>741.14118632951227</v>
      </c>
    </row>
    <row r="35" spans="1:17">
      <c r="A35" s="5"/>
      <c r="B35" s="6">
        <v>22.449297503777061</v>
      </c>
      <c r="C35" s="6">
        <v>91.952322575470816</v>
      </c>
      <c r="D35" s="6">
        <v>229.84729611703878</v>
      </c>
      <c r="E35" s="6">
        <v>310.33908869221415</v>
      </c>
      <c r="F35" s="6">
        <v>321.55509806430524</v>
      </c>
      <c r="G35" s="6">
        <v>523.59877559829886</v>
      </c>
      <c r="H35" s="6">
        <v>735.61858060376653</v>
      </c>
      <c r="I35" s="6">
        <v>950.77578947261941</v>
      </c>
      <c r="J35" s="7"/>
      <c r="K35" s="7"/>
      <c r="L35" s="7"/>
      <c r="M35" s="7"/>
      <c r="N35" s="7"/>
      <c r="O35" s="7"/>
      <c r="P35" s="7"/>
      <c r="Q35" s="8"/>
    </row>
    <row r="36" spans="1:17">
      <c r="A36" s="5"/>
      <c r="B36" s="6">
        <v>41.629767851493938</v>
      </c>
      <c r="C36" s="6">
        <v>107.53619293360302</v>
      </c>
      <c r="D36" s="6">
        <v>172.00691017302159</v>
      </c>
      <c r="E36" s="6">
        <v>179.59438003021648</v>
      </c>
      <c r="F36" s="6">
        <v>434.8927654315375</v>
      </c>
      <c r="G36" s="6">
        <v>421.16034034392095</v>
      </c>
      <c r="H36" s="6">
        <v>659.58366080648432</v>
      </c>
      <c r="I36" s="6">
        <v>755.49910251445863</v>
      </c>
      <c r="J36" s="7"/>
      <c r="K36" s="7"/>
      <c r="L36" s="7"/>
      <c r="M36" s="7"/>
      <c r="N36" s="7"/>
      <c r="O36" s="7"/>
      <c r="P36" s="7"/>
      <c r="Q36" s="8"/>
    </row>
    <row r="37" spans="1:17">
      <c r="A37" s="5"/>
      <c r="B37" s="6">
        <v>77.951814914747928</v>
      </c>
      <c r="C37" s="6">
        <v>77.951814914747928</v>
      </c>
      <c r="D37" s="6">
        <v>124.78824899079137</v>
      </c>
      <c r="E37" s="6">
        <v>220.89323345553231</v>
      </c>
      <c r="F37" s="6">
        <v>421.16034034392095</v>
      </c>
      <c r="G37" s="6">
        <v>421.16034034392095</v>
      </c>
      <c r="H37" s="6">
        <v>775.73462439500611</v>
      </c>
      <c r="I37" s="6">
        <v>950.77578947261941</v>
      </c>
      <c r="J37" s="7"/>
      <c r="K37" s="7"/>
      <c r="L37" s="7"/>
      <c r="M37" s="7"/>
      <c r="N37" s="7"/>
      <c r="O37" s="7"/>
      <c r="P37" s="7"/>
      <c r="Q37" s="8"/>
    </row>
    <row r="38" spans="1:17">
      <c r="A38" s="5"/>
      <c r="B38" s="6">
        <v>124.78824899079137</v>
      </c>
      <c r="C38" s="6">
        <v>107.53619293360302</v>
      </c>
      <c r="D38" s="6">
        <v>113.09733552923254</v>
      </c>
      <c r="E38" s="6">
        <v>268.08257310632899</v>
      </c>
      <c r="F38" s="6">
        <v>394.5688529263856</v>
      </c>
      <c r="G38" s="6">
        <v>407.72008337308796</v>
      </c>
      <c r="H38" s="6">
        <v>838.60260578231805</v>
      </c>
      <c r="I38" s="6">
        <v>904.7786842338603</v>
      </c>
      <c r="J38" s="7"/>
      <c r="K38" s="7"/>
      <c r="L38" s="7"/>
      <c r="M38" s="7"/>
      <c r="N38" s="7"/>
      <c r="O38" s="7"/>
      <c r="P38" s="7"/>
      <c r="Q38" s="8"/>
    </row>
    <row r="39" spans="1:17">
      <c r="A39" s="5"/>
      <c r="B39" s="6">
        <v>107.53619293360302</v>
      </c>
      <c r="C39" s="6">
        <v>91.952322575470816</v>
      </c>
      <c r="D39" s="6">
        <v>164.63621020892427</v>
      </c>
      <c r="E39" s="6">
        <v>179.59438003021648</v>
      </c>
      <c r="F39" s="6">
        <v>195.43219579451386</v>
      </c>
      <c r="G39" s="6">
        <v>288.69560970408281</v>
      </c>
      <c r="H39" s="6">
        <v>463.24668632773648</v>
      </c>
      <c r="I39" s="6">
        <v>588.97741311460493</v>
      </c>
      <c r="J39" s="7"/>
      <c r="K39" s="7"/>
      <c r="L39" s="7"/>
      <c r="M39" s="7"/>
      <c r="N39" s="7"/>
      <c r="O39" s="7"/>
      <c r="P39" s="7"/>
      <c r="Q39" s="8"/>
    </row>
    <row r="40" spans="1:17">
      <c r="A40" s="5"/>
      <c r="B40" s="6">
        <v>44.602238100565501</v>
      </c>
      <c r="C40" s="6">
        <v>164.63621020892427</v>
      </c>
      <c r="D40" s="6">
        <v>179.59438003021648</v>
      </c>
      <c r="E40" s="6">
        <v>278.26185690273547</v>
      </c>
      <c r="F40" s="6">
        <v>407.72008337308796</v>
      </c>
      <c r="G40" s="6">
        <v>539.4643420977028</v>
      </c>
      <c r="H40" s="6">
        <v>623.61451931798342</v>
      </c>
      <c r="I40" s="6">
        <v>927.5871704976978</v>
      </c>
      <c r="J40" s="7"/>
      <c r="K40" s="7"/>
      <c r="L40" s="7"/>
      <c r="M40" s="7"/>
      <c r="N40" s="7"/>
      <c r="O40" s="7"/>
      <c r="P40" s="7"/>
      <c r="Q40" s="8"/>
    </row>
    <row r="41" spans="1:17">
      <c r="A41" s="5"/>
      <c r="B41" s="6">
        <v>50.965010421635995</v>
      </c>
      <c r="C41" s="6">
        <v>150.53255358940851</v>
      </c>
      <c r="D41" s="6">
        <v>157.47913854527116</v>
      </c>
      <c r="E41" s="6">
        <v>179.59438003021648</v>
      </c>
      <c r="F41" s="6">
        <v>195.43219579451386</v>
      </c>
      <c r="G41" s="6">
        <v>448.92050022859144</v>
      </c>
      <c r="H41" s="6">
        <v>463.24668632773648</v>
      </c>
      <c r="I41" s="6">
        <v>463.24668632773648</v>
      </c>
      <c r="J41" s="7"/>
      <c r="K41" s="7"/>
      <c r="L41" s="7"/>
      <c r="M41" s="7"/>
      <c r="N41" s="7"/>
      <c r="O41" s="7"/>
      <c r="P41" s="7"/>
      <c r="Q41" s="8"/>
    </row>
    <row r="42" spans="1:17">
      <c r="A42" s="5"/>
      <c r="B42" s="6">
        <v>73.622176639325616</v>
      </c>
      <c r="C42" s="6">
        <v>102.16040430453528</v>
      </c>
      <c r="D42" s="6">
        <v>179.59438003021648</v>
      </c>
      <c r="E42" s="6">
        <v>268.08257310632899</v>
      </c>
      <c r="F42" s="6">
        <v>572.15051926320245</v>
      </c>
      <c r="G42" s="6">
        <v>775.73462439500611</v>
      </c>
      <c r="H42" s="6">
        <v>927.5871704976978</v>
      </c>
      <c r="I42" s="6">
        <v>696.90997032133578</v>
      </c>
      <c r="J42" s="7"/>
      <c r="K42" s="7"/>
      <c r="L42" s="7"/>
      <c r="M42" s="7"/>
      <c r="N42" s="7"/>
      <c r="O42" s="7"/>
      <c r="P42" s="7"/>
      <c r="Q42" s="8"/>
    </row>
    <row r="43" spans="1:17">
      <c r="A43" s="5"/>
      <c r="B43" s="6">
        <v>73.622176639325616</v>
      </c>
      <c r="C43" s="6">
        <v>73.622176639325616</v>
      </c>
      <c r="D43" s="6">
        <v>91.952322575470816</v>
      </c>
      <c r="E43" s="6">
        <v>113.09733552923254</v>
      </c>
      <c r="F43" s="6">
        <v>124.78824899079137</v>
      </c>
      <c r="G43" s="6">
        <v>179.59438003021648</v>
      </c>
      <c r="H43" s="6">
        <v>239.04011982021819</v>
      </c>
      <c r="I43" s="6">
        <v>268.08257310632899</v>
      </c>
      <c r="J43" s="7"/>
      <c r="K43" s="7"/>
      <c r="L43" s="7"/>
      <c r="M43" s="7"/>
      <c r="N43" s="7"/>
      <c r="O43" s="7"/>
      <c r="P43" s="7"/>
      <c r="Q43" s="8"/>
    </row>
  </sheetData>
  <mergeCells count="2">
    <mergeCell ref="B1:H1"/>
    <mergeCell ref="J1:Q1"/>
  </mergeCells>
  <phoneticPr fontId="5"/>
  <pageMargins left="0.7" right="0.7" top="0.75" bottom="0.75" header="0.3" footer="0.3"/>
  <pageSetup paperSize="9" scale="63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4816-D8FB-434C-825A-858FDC6DD8A8}">
  <sheetPr>
    <tabColor theme="9" tint="0.59999389629810485"/>
  </sheetPr>
  <dimension ref="A1:E42"/>
  <sheetViews>
    <sheetView workbookViewId="0">
      <selection sqref="A1:XFD1048576"/>
    </sheetView>
  </sheetViews>
  <sheetFormatPr defaultRowHeight="15"/>
  <cols>
    <col min="1" max="1" width="20.625" style="1" customWidth="1"/>
    <col min="2" max="2" width="9.25" style="1" customWidth="1"/>
    <col min="3" max="3" width="9.25" style="9" customWidth="1"/>
    <col min="4" max="16384" width="9" style="1"/>
  </cols>
  <sheetData>
    <row r="1" spans="1:5" ht="15.75" thickTop="1">
      <c r="A1" s="19"/>
      <c r="B1" s="20" t="s">
        <v>81</v>
      </c>
      <c r="C1" s="21" t="s">
        <v>23</v>
      </c>
    </row>
    <row r="2" spans="1:5">
      <c r="A2" s="5" t="s">
        <v>1</v>
      </c>
      <c r="B2" s="6">
        <v>2.3218000000000001</v>
      </c>
      <c r="C2" s="8">
        <f>AVERAGE(B2:B13)</f>
        <v>3.4037583333333337</v>
      </c>
    </row>
    <row r="3" spans="1:5">
      <c r="A3" s="5"/>
      <c r="B3" s="6">
        <v>3.5213000000000001</v>
      </c>
      <c r="C3" s="8"/>
    </row>
    <row r="4" spans="1:5">
      <c r="A4" s="5"/>
      <c r="B4" s="6">
        <v>5.6917999999999997</v>
      </c>
      <c r="C4" s="8"/>
    </row>
    <row r="5" spans="1:5">
      <c r="A5" s="5"/>
      <c r="B5" s="6">
        <v>2.0655000000000001</v>
      </c>
      <c r="C5" s="8"/>
    </row>
    <row r="6" spans="1:5">
      <c r="A6" s="5"/>
      <c r="B6" s="6">
        <v>1.4485999999999999</v>
      </c>
      <c r="C6" s="8"/>
    </row>
    <row r="7" spans="1:5">
      <c r="A7" s="5"/>
      <c r="B7" s="6">
        <v>4.6298000000000004</v>
      </c>
      <c r="C7" s="8"/>
      <c r="E7" s="9"/>
    </row>
    <row r="8" spans="1:5">
      <c r="A8" s="5"/>
      <c r="B8" s="6">
        <v>2.4323000000000001</v>
      </c>
      <c r="C8" s="8"/>
    </row>
    <row r="9" spans="1:5">
      <c r="A9" s="5"/>
      <c r="B9" s="6">
        <v>4.4055</v>
      </c>
      <c r="C9" s="8"/>
    </row>
    <row r="10" spans="1:5">
      <c r="A10" s="5"/>
      <c r="B10" s="6">
        <v>4.8141999999999996</v>
      </c>
      <c r="C10" s="8"/>
    </row>
    <row r="11" spans="1:5">
      <c r="A11" s="5"/>
      <c r="B11" s="6">
        <v>1.8512999999999999</v>
      </c>
      <c r="C11" s="8"/>
    </row>
    <row r="12" spans="1:5">
      <c r="A12" s="5"/>
      <c r="B12" s="6">
        <v>5.6734</v>
      </c>
      <c r="C12" s="8"/>
    </row>
    <row r="13" spans="1:5">
      <c r="A13" s="5"/>
      <c r="B13" s="6">
        <v>1.9895999999999998</v>
      </c>
      <c r="C13" s="8"/>
    </row>
    <row r="14" spans="1:5">
      <c r="A14" s="5" t="s">
        <v>28</v>
      </c>
      <c r="B14" s="6">
        <v>2.6798000000000002</v>
      </c>
      <c r="C14" s="8">
        <f>AVERAGE(B14:B23)</f>
        <v>2.58575</v>
      </c>
    </row>
    <row r="15" spans="1:5">
      <c r="A15" s="5"/>
      <c r="B15" s="6">
        <v>2.8993000000000002</v>
      </c>
      <c r="C15" s="8"/>
    </row>
    <row r="16" spans="1:5">
      <c r="A16" s="5"/>
      <c r="B16" s="6">
        <v>2.1855000000000002</v>
      </c>
      <c r="C16" s="8"/>
    </row>
    <row r="17" spans="1:3">
      <c r="A17" s="5"/>
      <c r="B17" s="6">
        <v>2.7736000000000001</v>
      </c>
      <c r="C17" s="8"/>
    </row>
    <row r="18" spans="1:3">
      <c r="A18" s="5"/>
      <c r="B18" s="6">
        <v>2.3430999999999997</v>
      </c>
      <c r="C18" s="8"/>
    </row>
    <row r="19" spans="1:3">
      <c r="A19" s="5"/>
      <c r="B19" s="6">
        <v>2.2990999999999997</v>
      </c>
      <c r="C19" s="8"/>
    </row>
    <row r="20" spans="1:3">
      <c r="A20" s="5"/>
      <c r="B20" s="6">
        <v>4.9436999999999998</v>
      </c>
      <c r="C20" s="8"/>
    </row>
    <row r="21" spans="1:3">
      <c r="A21" s="5"/>
      <c r="B21" s="6">
        <v>2.4443000000000001</v>
      </c>
      <c r="C21" s="8"/>
    </row>
    <row r="22" spans="1:3">
      <c r="A22" s="5"/>
      <c r="B22" s="6">
        <v>1.1448</v>
      </c>
      <c r="C22" s="8"/>
    </row>
    <row r="23" spans="1:3">
      <c r="A23" s="5"/>
      <c r="B23" s="6">
        <v>2.1443000000000003</v>
      </c>
      <c r="C23" s="8"/>
    </row>
    <row r="24" spans="1:3" ht="17.25">
      <c r="A24" s="5" t="s">
        <v>103</v>
      </c>
      <c r="B24" s="6">
        <v>1.4755999999999998</v>
      </c>
      <c r="C24" s="8">
        <f>AVERAGE(B24:B32)</f>
        <v>1.9949777777777777</v>
      </c>
    </row>
    <row r="25" spans="1:3">
      <c r="A25" s="5"/>
      <c r="B25" s="6">
        <v>2.4103000000000003</v>
      </c>
      <c r="C25" s="8"/>
    </row>
    <row r="26" spans="1:3">
      <c r="A26" s="5"/>
      <c r="B26" s="6">
        <v>1.9912000000000001</v>
      </c>
      <c r="C26" s="8"/>
    </row>
    <row r="27" spans="1:3">
      <c r="A27" s="5"/>
      <c r="B27" s="6">
        <v>2.1654</v>
      </c>
      <c r="C27" s="8"/>
    </row>
    <row r="28" spans="1:3">
      <c r="A28" s="5"/>
      <c r="B28" s="6">
        <v>2.4523999999999999</v>
      </c>
      <c r="C28" s="8"/>
    </row>
    <row r="29" spans="1:3">
      <c r="A29" s="5"/>
      <c r="B29" s="6">
        <v>1.3190999999999999</v>
      </c>
      <c r="C29" s="8"/>
    </row>
    <row r="30" spans="1:3">
      <c r="A30" s="5"/>
      <c r="B30" s="6">
        <v>1.3522000000000001</v>
      </c>
      <c r="C30" s="8"/>
    </row>
    <row r="31" spans="1:3">
      <c r="A31" s="5"/>
      <c r="B31" s="6">
        <v>2.4295</v>
      </c>
      <c r="C31" s="8"/>
    </row>
    <row r="32" spans="1:3">
      <c r="A32" s="5"/>
      <c r="B32" s="6">
        <v>2.3590999999999998</v>
      </c>
      <c r="C32" s="8"/>
    </row>
    <row r="33" spans="1:3" ht="17.25">
      <c r="A33" s="5" t="s">
        <v>104</v>
      </c>
      <c r="B33" s="6">
        <v>1.3548</v>
      </c>
      <c r="C33" s="8">
        <f>AVERAGE(B33:B42)</f>
        <v>1.31826</v>
      </c>
    </row>
    <row r="34" spans="1:3">
      <c r="A34" s="5"/>
      <c r="B34" s="6">
        <v>1.5035999999999998</v>
      </c>
      <c r="C34" s="8"/>
    </row>
    <row r="35" spans="1:3">
      <c r="A35" s="5"/>
      <c r="B35" s="6">
        <v>1.6404000000000001</v>
      </c>
      <c r="C35" s="8"/>
    </row>
    <row r="36" spans="1:3">
      <c r="A36" s="5"/>
      <c r="B36" s="6">
        <v>1.8274000000000001</v>
      </c>
      <c r="C36" s="8"/>
    </row>
    <row r="37" spans="1:3">
      <c r="A37" s="5"/>
      <c r="B37" s="6">
        <v>1.3860999999999999</v>
      </c>
      <c r="C37" s="8"/>
    </row>
    <row r="38" spans="1:3">
      <c r="A38" s="5"/>
      <c r="B38" s="6">
        <v>1.2658</v>
      </c>
      <c r="C38" s="8"/>
    </row>
    <row r="39" spans="1:3">
      <c r="A39" s="5"/>
      <c r="B39" s="6">
        <v>1.8959000000000001</v>
      </c>
      <c r="C39" s="8"/>
    </row>
    <row r="40" spans="1:3">
      <c r="A40" s="5"/>
      <c r="B40" s="6">
        <v>0.62009999999999998</v>
      </c>
      <c r="C40" s="8"/>
    </row>
    <row r="41" spans="1:3">
      <c r="A41" s="5"/>
      <c r="B41" s="6">
        <v>0.6764</v>
      </c>
      <c r="C41" s="8"/>
    </row>
    <row r="42" spans="1:3">
      <c r="A42" s="5"/>
      <c r="B42" s="6">
        <v>1.0121</v>
      </c>
      <c r="C42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4B38-A109-4C87-9326-C8DCD70BA1D4}">
  <sheetPr>
    <tabColor theme="4" tint="0.79998168889431442"/>
    <pageSetUpPr fitToPage="1"/>
  </sheetPr>
  <dimension ref="A1:E12"/>
  <sheetViews>
    <sheetView workbookViewId="0">
      <selection activeCell="F28" sqref="F28"/>
    </sheetView>
  </sheetViews>
  <sheetFormatPr defaultRowHeight="15"/>
  <cols>
    <col min="1" max="1" width="20.625" style="46" customWidth="1"/>
    <col min="2" max="2" width="10.5" style="46" customWidth="1"/>
    <col min="3" max="3" width="10.5" style="49" customWidth="1"/>
    <col min="4" max="16384" width="9" style="46"/>
  </cols>
  <sheetData>
    <row r="1" spans="1:5" ht="15.75" thickTop="1">
      <c r="A1" s="43"/>
      <c r="B1" s="44"/>
      <c r="C1" s="45" t="s">
        <v>31</v>
      </c>
    </row>
    <row r="2" spans="1:5">
      <c r="A2" s="47" t="s">
        <v>1</v>
      </c>
      <c r="B2" s="34">
        <v>0.95004860200532881</v>
      </c>
      <c r="C2" s="48">
        <f>AVERAGE(B2:B4)</f>
        <v>1</v>
      </c>
    </row>
    <row r="3" spans="1:5">
      <c r="A3" s="47"/>
      <c r="B3" s="34">
        <v>1.0243888665962466</v>
      </c>
      <c r="C3" s="48"/>
    </row>
    <row r="4" spans="1:5">
      <c r="A4" s="47"/>
      <c r="B4" s="34">
        <v>1.0255625313984249</v>
      </c>
      <c r="C4" s="48"/>
    </row>
    <row r="5" spans="1:5">
      <c r="A5" s="47" t="s">
        <v>128</v>
      </c>
      <c r="B5" s="34">
        <v>343.08164524588079</v>
      </c>
      <c r="C5" s="48">
        <f>AVERAGE(B5:B7)</f>
        <v>310.0556355474514</v>
      </c>
    </row>
    <row r="6" spans="1:5">
      <c r="A6" s="47"/>
      <c r="B6" s="34">
        <v>353.70816632389335</v>
      </c>
      <c r="C6" s="48"/>
    </row>
    <row r="7" spans="1:5">
      <c r="A7" s="47"/>
      <c r="B7" s="34">
        <v>233.37709507257995</v>
      </c>
      <c r="C7" s="48"/>
    </row>
    <row r="8" spans="1:5" ht="18.75">
      <c r="A8" s="47" t="s">
        <v>129</v>
      </c>
      <c r="B8" s="34">
        <v>136.78340045073915</v>
      </c>
      <c r="C8" s="48">
        <f>AVERAGE(B8:B10)</f>
        <v>151.07424438063038</v>
      </c>
    </row>
    <row r="9" spans="1:5">
      <c r="A9" s="47"/>
      <c r="B9" s="34">
        <v>152.47405651445939</v>
      </c>
      <c r="C9" s="48"/>
    </row>
    <row r="10" spans="1:5">
      <c r="A10" s="47"/>
      <c r="B10" s="34">
        <v>163.96527617669256</v>
      </c>
      <c r="C10" s="48"/>
    </row>
    <row r="12" spans="1:5">
      <c r="E12" s="49"/>
    </row>
  </sheetData>
  <phoneticPr fontId="5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BDD7-E937-4E2C-8901-47D44F7FD134}">
  <sheetPr>
    <tabColor theme="8" tint="0.79998168889431442"/>
    <pageSetUpPr fitToPage="1"/>
  </sheetPr>
  <dimension ref="A1:AD32"/>
  <sheetViews>
    <sheetView workbookViewId="0">
      <selection sqref="A1:XFD1048576"/>
    </sheetView>
  </sheetViews>
  <sheetFormatPr defaultRowHeight="14.25"/>
  <cols>
    <col min="1" max="1" width="20.625" style="1" customWidth="1"/>
    <col min="2" max="16384" width="9" style="1"/>
  </cols>
  <sheetData>
    <row r="1" spans="1:30" ht="15.75" thickTop="1">
      <c r="A1" s="22"/>
      <c r="B1" s="62" t="s">
        <v>90</v>
      </c>
      <c r="C1" s="60"/>
      <c r="D1" s="62" t="s">
        <v>91</v>
      </c>
      <c r="E1" s="60"/>
      <c r="F1" s="62" t="s">
        <v>92</v>
      </c>
      <c r="G1" s="60"/>
      <c r="H1" s="62" t="s">
        <v>93</v>
      </c>
      <c r="I1" s="60"/>
      <c r="J1" s="62" t="s">
        <v>94</v>
      </c>
      <c r="K1" s="60"/>
      <c r="L1" s="62" t="s">
        <v>95</v>
      </c>
      <c r="M1" s="60"/>
      <c r="N1" s="62" t="s">
        <v>96</v>
      </c>
      <c r="O1" s="60"/>
      <c r="P1" s="62" t="s">
        <v>97</v>
      </c>
      <c r="Q1" s="60"/>
      <c r="R1" s="62" t="s">
        <v>98</v>
      </c>
      <c r="S1" s="60"/>
      <c r="T1" s="62" t="s">
        <v>99</v>
      </c>
      <c r="U1" s="60"/>
      <c r="V1" s="62" t="s">
        <v>100</v>
      </c>
      <c r="W1" s="60"/>
      <c r="X1" s="62" t="s">
        <v>101</v>
      </c>
      <c r="Y1" s="60"/>
      <c r="Z1" s="62" t="s">
        <v>102</v>
      </c>
      <c r="AA1" s="66"/>
      <c r="AB1" s="39"/>
      <c r="AC1" s="25"/>
      <c r="AD1" s="25"/>
    </row>
    <row r="2" spans="1:30" ht="15">
      <c r="A2" s="26"/>
      <c r="B2" s="7"/>
      <c r="C2" s="7" t="s">
        <v>30</v>
      </c>
      <c r="D2" s="8"/>
      <c r="E2" s="10" t="s">
        <v>30</v>
      </c>
      <c r="F2" s="7"/>
      <c r="G2" s="7" t="s">
        <v>30</v>
      </c>
      <c r="H2" s="7"/>
      <c r="I2" s="7" t="s">
        <v>30</v>
      </c>
      <c r="J2" s="7"/>
      <c r="K2" s="7" t="s">
        <v>30</v>
      </c>
      <c r="L2" s="7"/>
      <c r="M2" s="7" t="s">
        <v>30</v>
      </c>
      <c r="N2" s="7"/>
      <c r="O2" s="7" t="s">
        <v>30</v>
      </c>
      <c r="P2" s="7"/>
      <c r="Q2" s="7" t="s">
        <v>30</v>
      </c>
      <c r="R2" s="7"/>
      <c r="S2" s="7" t="s">
        <v>30</v>
      </c>
      <c r="T2" s="7"/>
      <c r="U2" s="7" t="s">
        <v>30</v>
      </c>
      <c r="V2" s="7"/>
      <c r="W2" s="7" t="s">
        <v>30</v>
      </c>
      <c r="X2" s="7"/>
      <c r="Y2" s="7" t="s">
        <v>30</v>
      </c>
      <c r="Z2" s="7"/>
      <c r="AA2" s="8" t="s">
        <v>13</v>
      </c>
      <c r="AB2" s="39"/>
      <c r="AC2" s="25"/>
      <c r="AD2" s="25"/>
    </row>
    <row r="3" spans="1:30" ht="15">
      <c r="A3" s="33" t="s">
        <v>5</v>
      </c>
      <c r="B3" s="34">
        <v>100</v>
      </c>
      <c r="C3" s="40">
        <f>AVERAGE(B3:B6)</f>
        <v>100</v>
      </c>
      <c r="D3" s="41">
        <v>100</v>
      </c>
      <c r="E3" s="42">
        <f>AVERAGE(D3:D6)</f>
        <v>100</v>
      </c>
      <c r="F3" s="34">
        <v>100</v>
      </c>
      <c r="G3" s="40">
        <f>AVERAGE(F3:F6)</f>
        <v>100</v>
      </c>
      <c r="H3" s="34">
        <v>100</v>
      </c>
      <c r="I3" s="40">
        <f>AVERAGE(H3:H6)</f>
        <v>100</v>
      </c>
      <c r="J3" s="34">
        <v>100</v>
      </c>
      <c r="K3" s="40">
        <f>AVERAGE(J3:J6)</f>
        <v>100</v>
      </c>
      <c r="L3" s="34">
        <v>100</v>
      </c>
      <c r="M3" s="40">
        <f>AVERAGE(L3:L6)</f>
        <v>100</v>
      </c>
      <c r="N3" s="34">
        <v>100</v>
      </c>
      <c r="O3" s="40">
        <f>AVERAGE(N3:N6)</f>
        <v>100</v>
      </c>
      <c r="P3" s="34">
        <v>100</v>
      </c>
      <c r="Q3" s="40">
        <f>AVERAGE(P3:P6)</f>
        <v>100</v>
      </c>
      <c r="R3" s="34">
        <v>100</v>
      </c>
      <c r="S3" s="40">
        <f>AVERAGE(R3:R6)</f>
        <v>100</v>
      </c>
      <c r="T3" s="34">
        <v>100</v>
      </c>
      <c r="U3" s="40">
        <f>AVERAGE(T3:T6)</f>
        <v>100</v>
      </c>
      <c r="V3" s="34">
        <v>100</v>
      </c>
      <c r="W3" s="40">
        <f>AVERAGE(V3:V6)</f>
        <v>100</v>
      </c>
      <c r="X3" s="34">
        <v>100</v>
      </c>
      <c r="Y3" s="40">
        <f>AVERAGE(X3:X6)</f>
        <v>100</v>
      </c>
      <c r="Z3" s="34">
        <v>100</v>
      </c>
      <c r="AA3" s="35">
        <f>AVERAGE(Z3:Z6)</f>
        <v>100</v>
      </c>
      <c r="AB3" s="39"/>
      <c r="AC3" s="25"/>
      <c r="AD3" s="25"/>
    </row>
    <row r="4" spans="1:30" ht="15">
      <c r="A4" s="33"/>
      <c r="B4" s="34">
        <v>100</v>
      </c>
      <c r="C4" s="40"/>
      <c r="D4" s="41">
        <v>100</v>
      </c>
      <c r="E4" s="42"/>
      <c r="F4" s="34">
        <v>100</v>
      </c>
      <c r="G4" s="40"/>
      <c r="H4" s="34">
        <v>100</v>
      </c>
      <c r="I4" s="40"/>
      <c r="J4" s="34">
        <v>100</v>
      </c>
      <c r="K4" s="40"/>
      <c r="L4" s="34">
        <v>100</v>
      </c>
      <c r="M4" s="40"/>
      <c r="N4" s="34">
        <v>100</v>
      </c>
      <c r="O4" s="40"/>
      <c r="P4" s="34">
        <v>100</v>
      </c>
      <c r="Q4" s="40"/>
      <c r="R4" s="34">
        <v>100</v>
      </c>
      <c r="S4" s="40"/>
      <c r="T4" s="34">
        <v>100</v>
      </c>
      <c r="U4" s="40"/>
      <c r="V4" s="34">
        <v>100</v>
      </c>
      <c r="W4" s="40"/>
      <c r="X4" s="34">
        <v>100</v>
      </c>
      <c r="Y4" s="40"/>
      <c r="Z4" s="34">
        <v>100</v>
      </c>
      <c r="AA4" s="35"/>
      <c r="AB4" s="39"/>
      <c r="AC4" s="25"/>
      <c r="AD4" s="25"/>
    </row>
    <row r="5" spans="1:30" ht="15">
      <c r="A5" s="33"/>
      <c r="B5" s="34">
        <v>100</v>
      </c>
      <c r="C5" s="40"/>
      <c r="D5" s="41">
        <v>100</v>
      </c>
      <c r="E5" s="42"/>
      <c r="F5" s="34">
        <v>100</v>
      </c>
      <c r="G5" s="40"/>
      <c r="H5" s="34">
        <v>100</v>
      </c>
      <c r="I5" s="40"/>
      <c r="J5" s="34">
        <v>100</v>
      </c>
      <c r="K5" s="40"/>
      <c r="L5" s="34">
        <v>100</v>
      </c>
      <c r="M5" s="40"/>
      <c r="N5" s="34">
        <v>100</v>
      </c>
      <c r="O5" s="40"/>
      <c r="P5" s="34">
        <v>100</v>
      </c>
      <c r="Q5" s="40"/>
      <c r="R5" s="34">
        <v>100</v>
      </c>
      <c r="S5" s="40"/>
      <c r="T5" s="34">
        <v>100</v>
      </c>
      <c r="U5" s="40"/>
      <c r="V5" s="34">
        <v>100</v>
      </c>
      <c r="W5" s="40"/>
      <c r="X5" s="34">
        <v>100</v>
      </c>
      <c r="Y5" s="40"/>
      <c r="Z5" s="34">
        <v>100</v>
      </c>
      <c r="AA5" s="35"/>
      <c r="AB5" s="39"/>
      <c r="AC5" s="25"/>
      <c r="AD5" s="25"/>
    </row>
    <row r="6" spans="1:30" ht="15">
      <c r="A6" s="33"/>
      <c r="B6" s="34">
        <v>100</v>
      </c>
      <c r="C6" s="40"/>
      <c r="D6" s="41">
        <v>100</v>
      </c>
      <c r="E6" s="42"/>
      <c r="F6" s="34">
        <v>100</v>
      </c>
      <c r="G6" s="40"/>
      <c r="H6" s="34">
        <v>100</v>
      </c>
      <c r="I6" s="40"/>
      <c r="J6" s="34">
        <v>100</v>
      </c>
      <c r="K6" s="40"/>
      <c r="L6" s="34">
        <v>100</v>
      </c>
      <c r="M6" s="40"/>
      <c r="N6" s="34">
        <v>100</v>
      </c>
      <c r="O6" s="40"/>
      <c r="P6" s="34">
        <v>100</v>
      </c>
      <c r="Q6" s="40"/>
      <c r="R6" s="34">
        <v>100</v>
      </c>
      <c r="S6" s="40"/>
      <c r="T6" s="34">
        <v>100</v>
      </c>
      <c r="U6" s="40"/>
      <c r="V6" s="34">
        <v>100</v>
      </c>
      <c r="W6" s="40"/>
      <c r="X6" s="34">
        <v>100</v>
      </c>
      <c r="Y6" s="40"/>
      <c r="Z6" s="34">
        <v>100</v>
      </c>
      <c r="AA6" s="35"/>
      <c r="AB6" s="39"/>
      <c r="AC6" s="25"/>
      <c r="AD6" s="25"/>
    </row>
    <row r="7" spans="1:30" ht="15">
      <c r="A7" s="33" t="s">
        <v>8</v>
      </c>
      <c r="B7" s="34">
        <v>100.77312716608905</v>
      </c>
      <c r="C7" s="40">
        <f>AVERAGE(B7:B10)</f>
        <v>133.00072691097259</v>
      </c>
      <c r="D7" s="41">
        <v>103.12805474095796</v>
      </c>
      <c r="E7" s="42">
        <f>AVERAGE(D7:D10)</f>
        <v>107.19455954902374</v>
      </c>
      <c r="F7" s="34">
        <v>159.44348682590496</v>
      </c>
      <c r="G7" s="40">
        <f>AVERAGE(F7:F10)</f>
        <v>150.24338708776799</v>
      </c>
      <c r="H7" s="34">
        <v>110.78527207559465</v>
      </c>
      <c r="I7" s="40">
        <f>AVERAGE(H7:H10)</f>
        <v>111.42855442749023</v>
      </c>
      <c r="J7" s="34">
        <v>121.50134912005154</v>
      </c>
      <c r="K7" s="40">
        <f>AVERAGE(J7:J10)</f>
        <v>111.78288450342714</v>
      </c>
      <c r="L7" s="34">
        <v>129.28526249209364</v>
      </c>
      <c r="M7" s="40">
        <f>AVERAGE(L7:L10)</f>
        <v>123.41312806908942</v>
      </c>
      <c r="N7" s="34">
        <v>144.73497228932783</v>
      </c>
      <c r="O7" s="40">
        <f>AVERAGE(N7:N10)</f>
        <v>130.16587667408282</v>
      </c>
      <c r="P7" s="34">
        <v>138.89290708327303</v>
      </c>
      <c r="Q7" s="40">
        <f>AVERAGE(P7:P10)</f>
        <v>124.02735454573693</v>
      </c>
      <c r="R7" s="34">
        <v>134.37561844448842</v>
      </c>
      <c r="S7" s="40">
        <f>AVERAGE(R7:R10)</f>
        <v>122.82606974320078</v>
      </c>
      <c r="T7" s="34">
        <v>99.875930521091803</v>
      </c>
      <c r="U7" s="40">
        <f>AVERAGE(T7:T10)</f>
        <v>142.78308016015859</v>
      </c>
      <c r="V7" s="34">
        <v>128.61656135683407</v>
      </c>
      <c r="W7" s="40">
        <f>AVERAGE(V7:V10)</f>
        <v>124.04604592263127</v>
      </c>
      <c r="X7" s="34">
        <v>154.48275862068965</v>
      </c>
      <c r="Y7" s="40">
        <f>AVERAGE(X7:X10)</f>
        <v>141.36425155271047</v>
      </c>
      <c r="Z7" s="34">
        <v>152.96566077003123</v>
      </c>
      <c r="AA7" s="35">
        <f>AVERAGE(Z7:Z10)</f>
        <v>141.50093282611067</v>
      </c>
      <c r="AB7" s="39"/>
      <c r="AC7" s="25"/>
      <c r="AD7" s="25"/>
    </row>
    <row r="8" spans="1:30" ht="15">
      <c r="A8" s="33"/>
      <c r="B8" s="34">
        <v>116.78861788617887</v>
      </c>
      <c r="C8" s="40"/>
      <c r="D8" s="41">
        <v>95.344530577088719</v>
      </c>
      <c r="E8" s="42"/>
      <c r="F8" s="34">
        <v>131.6499468004256</v>
      </c>
      <c r="G8" s="40"/>
      <c r="H8" s="34">
        <v>79.595956110689386</v>
      </c>
      <c r="I8" s="40"/>
      <c r="J8" s="34">
        <v>103.1826814153395</v>
      </c>
      <c r="K8" s="40"/>
      <c r="L8" s="34">
        <v>115.01261943392824</v>
      </c>
      <c r="M8" s="40"/>
      <c r="N8" s="34">
        <v>115.35960378983634</v>
      </c>
      <c r="O8" s="40"/>
      <c r="P8" s="34">
        <v>122.06934116421162</v>
      </c>
      <c r="Q8" s="40"/>
      <c r="R8" s="34">
        <v>102.49097834803528</v>
      </c>
      <c r="S8" s="40"/>
      <c r="T8" s="34">
        <v>133.3471760797342</v>
      </c>
      <c r="U8" s="40"/>
      <c r="V8" s="34">
        <v>116.621386655075</v>
      </c>
      <c r="W8" s="40"/>
      <c r="X8" s="34">
        <v>131.6257130320316</v>
      </c>
      <c r="Y8" s="40"/>
      <c r="Z8" s="34">
        <v>134.62095506082926</v>
      </c>
      <c r="AA8" s="35"/>
      <c r="AB8" s="39"/>
      <c r="AC8" s="25"/>
      <c r="AD8" s="25"/>
    </row>
    <row r="9" spans="1:30" ht="15">
      <c r="A9" s="33"/>
      <c r="B9" s="34">
        <v>94.955699671172823</v>
      </c>
      <c r="C9" s="40"/>
      <c r="D9" s="41">
        <v>126.44454366186704</v>
      </c>
      <c r="E9" s="42"/>
      <c r="F9" s="34">
        <v>152.49580945698358</v>
      </c>
      <c r="G9" s="40"/>
      <c r="H9" s="34">
        <v>144.61033144222156</v>
      </c>
      <c r="I9" s="40"/>
      <c r="J9" s="34">
        <v>113.1525054466231</v>
      </c>
      <c r="K9" s="40"/>
      <c r="L9" s="34">
        <v>131.70986216268687</v>
      </c>
      <c r="M9" s="40"/>
      <c r="N9" s="34">
        <v>115.43778801843321</v>
      </c>
      <c r="O9" s="40"/>
      <c r="P9" s="34">
        <v>115.85040266106444</v>
      </c>
      <c r="Q9" s="40"/>
      <c r="R9" s="34">
        <v>134.37846836847947</v>
      </c>
      <c r="S9" s="40"/>
      <c r="T9" s="34">
        <v>125.69892473118279</v>
      </c>
      <c r="U9" s="40"/>
      <c r="V9" s="34">
        <v>135.22719668072006</v>
      </c>
      <c r="W9" s="40"/>
      <c r="X9" s="34">
        <v>138.1704533665318</v>
      </c>
      <c r="Y9" s="40"/>
      <c r="Z9" s="34">
        <v>131.31566619821987</v>
      </c>
      <c r="AA9" s="35"/>
      <c r="AB9" s="39"/>
      <c r="AC9" s="25"/>
      <c r="AD9" s="25"/>
    </row>
    <row r="10" spans="1:30" ht="15">
      <c r="A10" s="33"/>
      <c r="B10" s="34">
        <v>219.48546292044963</v>
      </c>
      <c r="C10" s="40"/>
      <c r="D10" s="41">
        <v>103.86110921618119</v>
      </c>
      <c r="E10" s="42"/>
      <c r="F10" s="34">
        <v>157.38430526775775</v>
      </c>
      <c r="G10" s="40"/>
      <c r="H10" s="34">
        <v>110.72265808145532</v>
      </c>
      <c r="I10" s="40"/>
      <c r="J10" s="34">
        <v>109.29500203169444</v>
      </c>
      <c r="K10" s="40"/>
      <c r="L10" s="34">
        <v>117.64476818764894</v>
      </c>
      <c r="M10" s="40"/>
      <c r="N10" s="34">
        <v>145.13114259873385</v>
      </c>
      <c r="O10" s="40"/>
      <c r="P10" s="34">
        <v>119.29676727439866</v>
      </c>
      <c r="Q10" s="40"/>
      <c r="R10" s="34">
        <v>120.05921381179996</v>
      </c>
      <c r="S10" s="40"/>
      <c r="T10" s="34">
        <v>212.21028930862565</v>
      </c>
      <c r="U10" s="40"/>
      <c r="V10" s="34">
        <v>115.71903899789598</v>
      </c>
      <c r="W10" s="40"/>
      <c r="X10" s="34">
        <v>141.1780811915888</v>
      </c>
      <c r="Y10" s="40"/>
      <c r="Z10" s="34">
        <v>147.10144927536231</v>
      </c>
      <c r="AA10" s="35"/>
      <c r="AB10" s="39"/>
      <c r="AC10" s="25"/>
      <c r="AD10" s="25"/>
    </row>
    <row r="11" spans="1:30" ht="15">
      <c r="A11" s="33" t="s">
        <v>6</v>
      </c>
      <c r="B11" s="34">
        <v>87.809917355371908</v>
      </c>
      <c r="C11" s="40">
        <f>AVERAGE(B11:B14)</f>
        <v>155.10002068029769</v>
      </c>
      <c r="D11" s="41">
        <v>76.208513708513706</v>
      </c>
      <c r="E11" s="42">
        <f>AVERAGE(D11:D14)</f>
        <v>85.910393536129519</v>
      </c>
      <c r="F11" s="34">
        <v>132.79262086513995</v>
      </c>
      <c r="G11" s="40">
        <f>AVERAGE(F11:F14)</f>
        <v>114.06802667533381</v>
      </c>
      <c r="H11" s="34">
        <v>129.87012987012986</v>
      </c>
      <c r="I11" s="40">
        <f>AVERAGE(H11:H14)</f>
        <v>223.26918480926071</v>
      </c>
      <c r="J11" s="34">
        <v>129.78568456096548</v>
      </c>
      <c r="K11" s="40">
        <f>AVERAGE(J11:J14)</f>
        <v>112.18937454006661</v>
      </c>
      <c r="L11" s="34">
        <v>194.44444444444446</v>
      </c>
      <c r="M11" s="40">
        <f>AVERAGE(L11:L14)</f>
        <v>221.61845724056312</v>
      </c>
      <c r="N11" s="34">
        <v>64.243759177679877</v>
      </c>
      <c r="O11" s="40">
        <f>AVERAGE(N11:N14)</f>
        <v>59.952536697598084</v>
      </c>
      <c r="P11" s="34">
        <v>172.83258594917785</v>
      </c>
      <c r="Q11" s="40">
        <f>AVERAGE(P11:P14)</f>
        <v>178.50585937195507</v>
      </c>
      <c r="R11" s="34">
        <v>167.75306748466258</v>
      </c>
      <c r="S11" s="40">
        <f>AVERAGE(R11:R14)</f>
        <v>98.218678042875098</v>
      </c>
      <c r="T11" s="34">
        <v>31.383547008547001</v>
      </c>
      <c r="U11" s="40">
        <f>AVERAGE(T11:T14)</f>
        <v>50.337514580708728</v>
      </c>
      <c r="V11" s="34">
        <v>161.61941580756013</v>
      </c>
      <c r="W11" s="40">
        <f>AVERAGE(V11:V14)</f>
        <v>123.0096542522877</v>
      </c>
      <c r="X11" s="34">
        <v>168.10344827586206</v>
      </c>
      <c r="Y11" s="40">
        <f>AVERAGE(X11:X14)</f>
        <v>197.98319589568706</v>
      </c>
      <c r="Z11" s="34">
        <v>81.765232974910404</v>
      </c>
      <c r="AA11" s="35">
        <f>AVERAGE(Z11:Z14)</f>
        <v>71.699213073125435</v>
      </c>
      <c r="AB11" s="39"/>
      <c r="AC11" s="25"/>
      <c r="AD11" s="25"/>
    </row>
    <row r="12" spans="1:30" ht="15">
      <c r="A12" s="33"/>
      <c r="B12" s="34">
        <v>184.83352690669764</v>
      </c>
      <c r="C12" s="40"/>
      <c r="D12" s="41">
        <v>64.008377425044088</v>
      </c>
      <c r="E12" s="42"/>
      <c r="F12" s="34">
        <v>126.8946467475879</v>
      </c>
      <c r="G12" s="40"/>
      <c r="H12" s="34">
        <v>203.87699590221845</v>
      </c>
      <c r="I12" s="40"/>
      <c r="J12" s="34">
        <v>122.06900668576883</v>
      </c>
      <c r="K12" s="40"/>
      <c r="L12" s="34">
        <v>297.10686600221482</v>
      </c>
      <c r="M12" s="40"/>
      <c r="N12" s="34">
        <v>65.573192239858898</v>
      </c>
      <c r="O12" s="40"/>
      <c r="P12" s="34">
        <v>147.71724372029865</v>
      </c>
      <c r="Q12" s="40"/>
      <c r="R12" s="34">
        <v>41.452175697865343</v>
      </c>
      <c r="S12" s="40"/>
      <c r="T12" s="34">
        <v>66.823979591836718</v>
      </c>
      <c r="U12" s="40"/>
      <c r="V12" s="34">
        <v>122.21851357365374</v>
      </c>
      <c r="W12" s="40"/>
      <c r="X12" s="34">
        <v>207.69798485431906</v>
      </c>
      <c r="Y12" s="40"/>
      <c r="Z12" s="34">
        <v>70.882053889171317</v>
      </c>
      <c r="AA12" s="35"/>
      <c r="AB12" s="39"/>
      <c r="AC12" s="25"/>
      <c r="AD12" s="25"/>
    </row>
    <row r="13" spans="1:30" ht="15">
      <c r="A13" s="33"/>
      <c r="B13" s="34">
        <v>160.41456016177958</v>
      </c>
      <c r="C13" s="40"/>
      <c r="D13" s="41">
        <v>105.23630907726933</v>
      </c>
      <c r="E13" s="42"/>
      <c r="F13" s="34">
        <v>65.011789726755737</v>
      </c>
      <c r="G13" s="40"/>
      <c r="H13" s="34">
        <v>223.95466887026325</v>
      </c>
      <c r="I13" s="40"/>
      <c r="J13" s="34">
        <v>72.841343669250648</v>
      </c>
      <c r="K13" s="40"/>
      <c r="L13" s="34">
        <v>175.92102233479162</v>
      </c>
      <c r="M13" s="40"/>
      <c r="N13" s="34">
        <v>54.765834315721797</v>
      </c>
      <c r="O13" s="40"/>
      <c r="P13" s="34">
        <v>168.17898671096347</v>
      </c>
      <c r="Q13" s="40"/>
      <c r="R13" s="34">
        <v>51.734093900833699</v>
      </c>
      <c r="S13" s="40"/>
      <c r="T13" s="34">
        <v>29.566391597899472</v>
      </c>
      <c r="U13" s="40"/>
      <c r="V13" s="34">
        <v>57.526787840304785</v>
      </c>
      <c r="W13" s="40"/>
      <c r="X13" s="34">
        <v>182.06226159714532</v>
      </c>
      <c r="Y13" s="40"/>
      <c r="Z13" s="34">
        <v>41.753313755059921</v>
      </c>
      <c r="AA13" s="35"/>
      <c r="AB13" s="39"/>
      <c r="AC13" s="25"/>
      <c r="AD13" s="25"/>
    </row>
    <row r="14" spans="1:30" ht="15">
      <c r="A14" s="33"/>
      <c r="B14" s="34">
        <v>187.34207829734152</v>
      </c>
      <c r="C14" s="40"/>
      <c r="D14" s="41">
        <v>98.188373933690968</v>
      </c>
      <c r="E14" s="42"/>
      <c r="F14" s="34">
        <v>131.57304936185164</v>
      </c>
      <c r="G14" s="40"/>
      <c r="H14" s="34">
        <v>335.37494459443127</v>
      </c>
      <c r="I14" s="40"/>
      <c r="J14" s="34">
        <v>124.06146324428147</v>
      </c>
      <c r="K14" s="40"/>
      <c r="L14" s="34">
        <v>219.00149618080164</v>
      </c>
      <c r="M14" s="40"/>
      <c r="N14" s="34">
        <v>55.227361057131766</v>
      </c>
      <c r="O14" s="40"/>
      <c r="P14" s="34">
        <v>225.29462110738035</v>
      </c>
      <c r="Q14" s="40"/>
      <c r="R14" s="34">
        <v>131.93537508813881</v>
      </c>
      <c r="S14" s="40"/>
      <c r="T14" s="34">
        <v>73.576140124551742</v>
      </c>
      <c r="U14" s="40"/>
      <c r="V14" s="34">
        <v>150.67389978763217</v>
      </c>
      <c r="W14" s="40"/>
      <c r="X14" s="34">
        <v>234.06908885542174</v>
      </c>
      <c r="Y14" s="40"/>
      <c r="Z14" s="34">
        <v>92.396251673360126</v>
      </c>
      <c r="AA14" s="35"/>
      <c r="AB14" s="39"/>
      <c r="AC14" s="25"/>
      <c r="AD14" s="25"/>
    </row>
    <row r="15" spans="1:30" ht="15">
      <c r="A15" s="33" t="s">
        <v>9</v>
      </c>
      <c r="B15" s="34">
        <v>58.896744000796573</v>
      </c>
      <c r="C15" s="40">
        <f>AVERAGE(B15:B18)</f>
        <v>76.918865016277309</v>
      </c>
      <c r="D15" s="41">
        <v>35.642570281124492</v>
      </c>
      <c r="E15" s="42">
        <f>AVERAGE(D15:D18)</f>
        <v>39.400468021001487</v>
      </c>
      <c r="F15" s="34">
        <v>358.11183665961551</v>
      </c>
      <c r="G15" s="40">
        <f>AVERAGE(F15:F18)</f>
        <v>376.19081797290954</v>
      </c>
      <c r="H15" s="34">
        <v>55.981501764634288</v>
      </c>
      <c r="I15" s="40">
        <f>AVERAGE(H15:H18)</f>
        <v>97.464616281581669</v>
      </c>
      <c r="J15" s="34">
        <v>156.61898530451393</v>
      </c>
      <c r="K15" s="40">
        <f>AVERAGE(J15:J18)</f>
        <v>162.12006016381235</v>
      </c>
      <c r="L15" s="34">
        <v>289.39286557996695</v>
      </c>
      <c r="M15" s="40">
        <f>AVERAGE(L15:L18)</f>
        <v>335.63490493838685</v>
      </c>
      <c r="N15" s="34">
        <v>129.10673531128921</v>
      </c>
      <c r="O15" s="40">
        <f>AVERAGE(N15:N18)</f>
        <v>137.11659150090168</v>
      </c>
      <c r="P15" s="34">
        <v>379.77020188376815</v>
      </c>
      <c r="Q15" s="40">
        <f>AVERAGE(P15:P18)</f>
        <v>363.21417228431454</v>
      </c>
      <c r="R15" s="34">
        <v>135.33428191292779</v>
      </c>
      <c r="S15" s="40">
        <f>AVERAGE(R15:R18)</f>
        <v>116.25481244067281</v>
      </c>
      <c r="T15" s="34">
        <v>81.431495211615683</v>
      </c>
      <c r="U15" s="40">
        <f>AVERAGE(T15:T18)</f>
        <v>95.418435370085859</v>
      </c>
      <c r="V15" s="34">
        <v>125.52788473481556</v>
      </c>
      <c r="W15" s="40">
        <f>AVERAGE(V15:V18)</f>
        <v>132.06691982146882</v>
      </c>
      <c r="X15" s="34">
        <v>148.31740756127957</v>
      </c>
      <c r="Y15" s="40">
        <f>AVERAGE(X15:X18)</f>
        <v>180.44819519443629</v>
      </c>
      <c r="Z15" s="34">
        <v>229.95206632983542</v>
      </c>
      <c r="AA15" s="35">
        <f>AVERAGE(Z15:Z18)</f>
        <v>242.51579413787965</v>
      </c>
      <c r="AB15" s="39"/>
      <c r="AC15" s="25"/>
      <c r="AD15" s="25"/>
    </row>
    <row r="16" spans="1:30" ht="15">
      <c r="A16" s="33"/>
      <c r="B16" s="34">
        <v>79.181124800938747</v>
      </c>
      <c r="C16" s="40"/>
      <c r="D16" s="41">
        <v>42.330660557464675</v>
      </c>
      <c r="E16" s="42"/>
      <c r="F16" s="34">
        <v>277.85189677245467</v>
      </c>
      <c r="G16" s="40"/>
      <c r="H16" s="34">
        <v>128.73137752760869</v>
      </c>
      <c r="I16" s="40"/>
      <c r="J16" s="34">
        <v>158.50146220423596</v>
      </c>
      <c r="K16" s="40"/>
      <c r="L16" s="34">
        <v>405.17861424118911</v>
      </c>
      <c r="M16" s="40"/>
      <c r="N16" s="34">
        <v>107.76250477281404</v>
      </c>
      <c r="O16" s="40"/>
      <c r="P16" s="34">
        <v>374.35698238394184</v>
      </c>
      <c r="Q16" s="40"/>
      <c r="R16" s="34">
        <v>43.181212228937071</v>
      </c>
      <c r="S16" s="40"/>
      <c r="T16" s="34">
        <v>79.024300441826213</v>
      </c>
      <c r="U16" s="40"/>
      <c r="V16" s="34">
        <v>115.33705880463758</v>
      </c>
      <c r="W16" s="40"/>
      <c r="X16" s="34">
        <v>214.14399644316001</v>
      </c>
      <c r="Y16" s="40"/>
      <c r="Z16" s="34">
        <v>240.25938291081189</v>
      </c>
      <c r="AA16" s="35"/>
      <c r="AB16" s="39"/>
      <c r="AC16" s="25"/>
      <c r="AD16" s="25"/>
    </row>
    <row r="17" spans="1:30" ht="15">
      <c r="A17" s="33"/>
      <c r="B17" s="34">
        <v>46.599028627469288</v>
      </c>
      <c r="C17" s="40"/>
      <c r="D17" s="41">
        <v>45.031459103165879</v>
      </c>
      <c r="E17" s="42"/>
      <c r="F17" s="34">
        <v>272.0967428511637</v>
      </c>
      <c r="G17" s="40"/>
      <c r="H17" s="34">
        <v>98.4115110110301</v>
      </c>
      <c r="I17" s="40"/>
      <c r="J17" s="34">
        <v>129.47034252297408</v>
      </c>
      <c r="K17" s="40"/>
      <c r="L17" s="34">
        <v>234.65532643489908</v>
      </c>
      <c r="M17" s="40"/>
      <c r="N17" s="34">
        <v>144.08024669969853</v>
      </c>
      <c r="O17" s="40"/>
      <c r="P17" s="34">
        <v>198.99637486573576</v>
      </c>
      <c r="Q17" s="40"/>
      <c r="R17" s="34">
        <v>101.99106256206551</v>
      </c>
      <c r="S17" s="40"/>
      <c r="T17" s="34">
        <v>65.779286926994899</v>
      </c>
      <c r="U17" s="40"/>
      <c r="V17" s="34">
        <v>98.565526444096591</v>
      </c>
      <c r="W17" s="40"/>
      <c r="X17" s="34">
        <v>136.19365875004974</v>
      </c>
      <c r="Y17" s="40"/>
      <c r="Z17" s="34">
        <v>220.70107008134667</v>
      </c>
      <c r="AA17" s="35"/>
      <c r="AB17" s="39"/>
      <c r="AC17" s="25"/>
      <c r="AD17" s="25"/>
    </row>
    <row r="18" spans="1:30" ht="15">
      <c r="A18" s="33"/>
      <c r="B18" s="34">
        <v>122.99856263590461</v>
      </c>
      <c r="C18" s="40"/>
      <c r="D18" s="41">
        <v>34.597182142250901</v>
      </c>
      <c r="E18" s="42"/>
      <c r="F18" s="34">
        <v>596.70279560840436</v>
      </c>
      <c r="G18" s="40"/>
      <c r="H18" s="34">
        <v>106.73407482305359</v>
      </c>
      <c r="I18" s="40"/>
      <c r="J18" s="34">
        <v>203.88945062352545</v>
      </c>
      <c r="K18" s="40"/>
      <c r="L18" s="34">
        <v>413.31281349749213</v>
      </c>
      <c r="M18" s="40"/>
      <c r="N18" s="34">
        <v>167.51687921980499</v>
      </c>
      <c r="O18" s="40"/>
      <c r="P18" s="34">
        <v>499.73313000381239</v>
      </c>
      <c r="Q18" s="40"/>
      <c r="R18" s="34">
        <v>184.51269305876087</v>
      </c>
      <c r="S18" s="40"/>
      <c r="T18" s="34">
        <v>155.43865889990661</v>
      </c>
      <c r="U18" s="40"/>
      <c r="V18" s="34">
        <v>188.83720930232559</v>
      </c>
      <c r="W18" s="40"/>
      <c r="X18" s="34">
        <v>223.13771802325584</v>
      </c>
      <c r="Y18" s="40"/>
      <c r="Z18" s="34">
        <v>279.15065722952471</v>
      </c>
      <c r="AA18" s="35"/>
      <c r="AB18" s="39"/>
      <c r="AC18" s="25"/>
      <c r="AD18" s="25"/>
    </row>
    <row r="19" spans="1:30" ht="15">
      <c r="A19" s="33" t="s">
        <v>7</v>
      </c>
      <c r="B19" s="34">
        <v>29.010197670484754</v>
      </c>
      <c r="C19" s="40">
        <f>AVERAGE(B19:B22)</f>
        <v>176.59983058816175</v>
      </c>
      <c r="D19" s="41">
        <v>53.163211057947905</v>
      </c>
      <c r="E19" s="42">
        <f>AVERAGE(D19:D22)</f>
        <v>56.020112457108247</v>
      </c>
      <c r="F19" s="34">
        <v>168.74246685415829</v>
      </c>
      <c r="G19" s="40">
        <f>AVERAGE(F19:F22)</f>
        <v>203.54373509796062</v>
      </c>
      <c r="H19" s="34">
        <v>120.94630515683147</v>
      </c>
      <c r="I19" s="40">
        <f>AVERAGE(H19:H22)</f>
        <v>195.0845961995168</v>
      </c>
      <c r="J19" s="34">
        <v>131.59719940717375</v>
      </c>
      <c r="K19" s="40">
        <f>AVERAGE(J19:J22)</f>
        <v>130.12120509010924</v>
      </c>
      <c r="L19" s="34">
        <v>242.40339410618046</v>
      </c>
      <c r="M19" s="40">
        <f>AVERAGE(L19:L22)</f>
        <v>366.3297297458617</v>
      </c>
      <c r="N19" s="34">
        <v>32.009171239405411</v>
      </c>
      <c r="O19" s="40">
        <f>AVERAGE(N19:N22)</f>
        <v>43.053329649754566</v>
      </c>
      <c r="P19" s="34">
        <v>156.03283245482913</v>
      </c>
      <c r="Q19" s="40">
        <f>AVERAGE(P19:P22)</f>
        <v>240.95020567675829</v>
      </c>
      <c r="R19" s="34">
        <v>161.67079252323038</v>
      </c>
      <c r="S19" s="40">
        <f>AVERAGE(R19:R22)</f>
        <v>82.102167534041584</v>
      </c>
      <c r="T19" s="34">
        <v>76.098365572049772</v>
      </c>
      <c r="U19" s="40">
        <f>AVERAGE(T19:T22)</f>
        <v>72.639010188701263</v>
      </c>
      <c r="V19" s="34">
        <v>196.76553927774762</v>
      </c>
      <c r="W19" s="40">
        <f>AVERAGE(V19:V22)</f>
        <v>148.90101604263285</v>
      </c>
      <c r="X19" s="34">
        <v>193.38576325872145</v>
      </c>
      <c r="Y19" s="40">
        <f>AVERAGE(X19:X22)</f>
        <v>308.50004247319953</v>
      </c>
      <c r="Z19" s="34">
        <v>55.964283468527952</v>
      </c>
      <c r="AA19" s="35">
        <f>AVERAGE(Z19:Z22)</f>
        <v>80.360595419766355</v>
      </c>
      <c r="AB19" s="39"/>
      <c r="AC19" s="25"/>
      <c r="AD19" s="25"/>
    </row>
    <row r="20" spans="1:30" ht="15">
      <c r="A20" s="33"/>
      <c r="B20" s="34">
        <v>415.42802486848387</v>
      </c>
      <c r="C20" s="40"/>
      <c r="D20" s="41">
        <v>55.007843137254909</v>
      </c>
      <c r="E20" s="42"/>
      <c r="F20" s="34">
        <v>374.25605536332176</v>
      </c>
      <c r="G20" s="40"/>
      <c r="H20" s="34">
        <v>234.51736777797171</v>
      </c>
      <c r="I20" s="40"/>
      <c r="J20" s="34">
        <v>200.81746165514912</v>
      </c>
      <c r="K20" s="40"/>
      <c r="L20" s="34">
        <v>832.28454172366605</v>
      </c>
      <c r="M20" s="40"/>
      <c r="N20" s="34">
        <v>69.588235294117624</v>
      </c>
      <c r="O20" s="40"/>
      <c r="P20" s="34">
        <v>374.56571223193959</v>
      </c>
      <c r="Q20" s="40"/>
      <c r="R20" s="34">
        <v>2.4510141987829615</v>
      </c>
      <c r="S20" s="40"/>
      <c r="T20" s="34">
        <v>58.794957983193271</v>
      </c>
      <c r="U20" s="40"/>
      <c r="V20" s="34">
        <v>206.87557265897013</v>
      </c>
      <c r="W20" s="40"/>
      <c r="X20" s="34">
        <v>493.03947994292054</v>
      </c>
      <c r="Y20" s="40"/>
      <c r="Z20" s="34">
        <v>123.29181494661918</v>
      </c>
      <c r="AA20" s="35"/>
      <c r="AB20" s="39"/>
      <c r="AC20" s="25"/>
      <c r="AD20" s="25"/>
    </row>
    <row r="21" spans="1:30" ht="15">
      <c r="A21" s="33"/>
      <c r="B21" s="34">
        <v>89.369056391900898</v>
      </c>
      <c r="C21" s="40"/>
      <c r="D21" s="41">
        <v>49.771116757255115</v>
      </c>
      <c r="E21" s="42"/>
      <c r="F21" s="34">
        <v>110.8568925430468</v>
      </c>
      <c r="G21" s="40"/>
      <c r="H21" s="34">
        <v>157.09082566176261</v>
      </c>
      <c r="I21" s="40"/>
      <c r="J21" s="34">
        <v>75.06089139987445</v>
      </c>
      <c r="K21" s="40"/>
      <c r="L21" s="34">
        <v>172.81982435531688</v>
      </c>
      <c r="M21" s="40"/>
      <c r="N21" s="34">
        <v>37.653154208649021</v>
      </c>
      <c r="O21" s="40"/>
      <c r="P21" s="34">
        <v>216.92140839386602</v>
      </c>
      <c r="Q21" s="40"/>
      <c r="R21" s="34">
        <v>51.091568063106287</v>
      </c>
      <c r="S21" s="40"/>
      <c r="T21" s="34">
        <v>17.896118097320937</v>
      </c>
      <c r="U21" s="40"/>
      <c r="V21" s="34">
        <v>56.030543182738469</v>
      </c>
      <c r="W21" s="40"/>
      <c r="X21" s="34">
        <v>256.59283173407471</v>
      </c>
      <c r="Y21" s="40"/>
      <c r="Z21" s="34">
        <v>59.733711266655085</v>
      </c>
      <c r="AA21" s="35"/>
      <c r="AB21" s="39"/>
      <c r="AC21" s="25"/>
      <c r="AD21" s="25"/>
    </row>
    <row r="22" spans="1:30" ht="15">
      <c r="A22" s="33"/>
      <c r="B22" s="34">
        <v>172.59204342177753</v>
      </c>
      <c r="C22" s="40"/>
      <c r="D22" s="41">
        <v>66.138278875975061</v>
      </c>
      <c r="E22" s="42"/>
      <c r="F22" s="34">
        <v>160.31952563131557</v>
      </c>
      <c r="G22" s="40"/>
      <c r="H22" s="34">
        <v>267.78388620150139</v>
      </c>
      <c r="I22" s="40"/>
      <c r="J22" s="34">
        <v>113.00926789823971</v>
      </c>
      <c r="K22" s="40"/>
      <c r="L22" s="34">
        <v>217.81115879828326</v>
      </c>
      <c r="M22" s="40"/>
      <c r="N22" s="34">
        <v>32.962757856846196</v>
      </c>
      <c r="O22" s="40"/>
      <c r="P22" s="34">
        <v>216.28086962639833</v>
      </c>
      <c r="Q22" s="40"/>
      <c r="R22" s="34">
        <v>113.19529535104674</v>
      </c>
      <c r="S22" s="40"/>
      <c r="T22" s="34">
        <v>137.76659910224109</v>
      </c>
      <c r="U22" s="40"/>
      <c r="V22" s="34">
        <v>135.93240905107521</v>
      </c>
      <c r="W22" s="40"/>
      <c r="X22" s="34">
        <v>290.98209495708153</v>
      </c>
      <c r="Y22" s="40"/>
      <c r="Z22" s="34">
        <v>82.452571997263163</v>
      </c>
      <c r="AA22" s="35"/>
      <c r="AB22" s="39"/>
      <c r="AC22" s="25"/>
      <c r="AD22" s="25"/>
    </row>
    <row r="23" spans="1:30" ht="15">
      <c r="A23" s="33" t="s">
        <v>10</v>
      </c>
      <c r="B23" s="34">
        <v>41.404958677685947</v>
      </c>
      <c r="C23" s="40">
        <f>AVERAGE(B23:B26)</f>
        <v>45.174051628720029</v>
      </c>
      <c r="D23" s="41">
        <v>19.61038961038961</v>
      </c>
      <c r="E23" s="42">
        <f>AVERAGE(D23:D26)</f>
        <v>19.311428564571827</v>
      </c>
      <c r="F23" s="34">
        <v>431.29770992366412</v>
      </c>
      <c r="G23" s="40">
        <f>AVERAGE(F23:F26)</f>
        <v>406.02396964902425</v>
      </c>
      <c r="H23" s="34">
        <v>77.2005772005772</v>
      </c>
      <c r="I23" s="40">
        <f>AVERAGE(H23:H26)</f>
        <v>73.002259326854698</v>
      </c>
      <c r="J23" s="34">
        <v>197.25343320848941</v>
      </c>
      <c r="K23" s="40">
        <f>AVERAGE(J23:J26)</f>
        <v>165.608950197799</v>
      </c>
      <c r="L23" s="34">
        <v>450.98039215686276</v>
      </c>
      <c r="M23" s="40">
        <f>AVERAGE(L23:L26)</f>
        <v>437.25175544221599</v>
      </c>
      <c r="N23" s="34">
        <v>93.832599118942724</v>
      </c>
      <c r="O23" s="40">
        <f>AVERAGE(N23:N26)</f>
        <v>88.552404442513648</v>
      </c>
      <c r="P23" s="34">
        <v>415.54559043348274</v>
      </c>
      <c r="Q23" s="40">
        <f>AVERAGE(P23:P26)</f>
        <v>379.35957417815604</v>
      </c>
      <c r="R23" s="34">
        <v>220.85889570552149</v>
      </c>
      <c r="S23" s="40">
        <f>AVERAGE(R23:R26)</f>
        <v>115.87775048729048</v>
      </c>
      <c r="T23" s="34">
        <v>170.5128205128205</v>
      </c>
      <c r="U23" s="40">
        <f>AVERAGE(T23:T26)</f>
        <v>81.416854631573145</v>
      </c>
      <c r="V23" s="34">
        <v>233.50515463917526</v>
      </c>
      <c r="W23" s="40">
        <f>AVERAGE(V23:V26)</f>
        <v>148.34539521196314</v>
      </c>
      <c r="X23" s="34">
        <v>164.13793103448273</v>
      </c>
      <c r="Y23" s="40">
        <f>AVERAGE(X23:X26)</f>
        <v>168.23278620880504</v>
      </c>
      <c r="Z23" s="34">
        <v>271.88940092165899</v>
      </c>
      <c r="AA23" s="35">
        <f>AVERAGE(Z23:Z26)</f>
        <v>248.27902671377251</v>
      </c>
      <c r="AB23" s="39"/>
      <c r="AC23" s="25"/>
      <c r="AD23" s="25"/>
    </row>
    <row r="24" spans="1:30" ht="15">
      <c r="A24" s="33"/>
      <c r="B24" s="34">
        <v>47.060999951316873</v>
      </c>
      <c r="C24" s="40"/>
      <c r="D24" s="41">
        <v>19.639831448214682</v>
      </c>
      <c r="E24" s="42"/>
      <c r="F24" s="34">
        <v>312.19130366717542</v>
      </c>
      <c r="G24" s="40"/>
      <c r="H24" s="34">
        <v>74.77211748609605</v>
      </c>
      <c r="I24" s="40"/>
      <c r="J24" s="34">
        <v>149.3317090746873</v>
      </c>
      <c r="K24" s="40"/>
      <c r="L24" s="34">
        <v>510.69488929118495</v>
      </c>
      <c r="M24" s="40"/>
      <c r="N24" s="34">
        <v>76.835218451984915</v>
      </c>
      <c r="O24" s="40"/>
      <c r="P24" s="34">
        <v>352.43972340451478</v>
      </c>
      <c r="Q24" s="40"/>
      <c r="R24" s="34">
        <v>10.294239107990913</v>
      </c>
      <c r="S24" s="40"/>
      <c r="T24" s="34">
        <v>65.633875106928997</v>
      </c>
      <c r="U24" s="40"/>
      <c r="V24" s="34">
        <v>123.26561829611806</v>
      </c>
      <c r="W24" s="40"/>
      <c r="X24" s="34">
        <v>200.21305098697485</v>
      </c>
      <c r="Y24" s="40"/>
      <c r="Z24" s="34">
        <v>279.10371427962576</v>
      </c>
      <c r="AA24" s="35"/>
      <c r="AB24" s="39"/>
      <c r="AC24" s="25"/>
      <c r="AD24" s="25"/>
    </row>
    <row r="25" spans="1:30" ht="15">
      <c r="A25" s="33"/>
      <c r="B25" s="34">
        <v>36.456887102667153</v>
      </c>
      <c r="C25" s="40"/>
      <c r="D25" s="41">
        <v>24.978234177921639</v>
      </c>
      <c r="E25" s="42"/>
      <c r="F25" s="34">
        <v>296.85416910302888</v>
      </c>
      <c r="G25" s="40"/>
      <c r="H25" s="34">
        <v>78.488504031054049</v>
      </c>
      <c r="I25" s="40"/>
      <c r="J25" s="34">
        <v>117.88235294117646</v>
      </c>
      <c r="K25" s="40"/>
      <c r="L25" s="34">
        <v>299.08270238788589</v>
      </c>
      <c r="M25" s="40"/>
      <c r="N25" s="34">
        <v>87.370561127676879</v>
      </c>
      <c r="O25" s="40"/>
      <c r="P25" s="34">
        <v>311.80934873949576</v>
      </c>
      <c r="Q25" s="40"/>
      <c r="R25" s="34">
        <v>70.154827968923414</v>
      </c>
      <c r="S25" s="40"/>
      <c r="T25" s="34">
        <v>20.597722960151803</v>
      </c>
      <c r="U25" s="40"/>
      <c r="V25" s="34">
        <v>69.737000602288688</v>
      </c>
      <c r="W25" s="40"/>
      <c r="X25" s="34">
        <v>129.42110177404297</v>
      </c>
      <c r="Y25" s="40"/>
      <c r="Z25" s="34">
        <v>172.66613129893597</v>
      </c>
      <c r="AA25" s="35"/>
      <c r="AB25" s="39"/>
      <c r="AC25" s="25"/>
      <c r="AD25" s="25"/>
    </row>
    <row r="26" spans="1:30" ht="15">
      <c r="A26" s="33"/>
      <c r="B26" s="34">
        <v>55.773360783210158</v>
      </c>
      <c r="C26" s="40"/>
      <c r="D26" s="41">
        <v>13.017259021761376</v>
      </c>
      <c r="E26" s="42"/>
      <c r="F26" s="34">
        <v>583.75269590222865</v>
      </c>
      <c r="G26" s="40"/>
      <c r="H26" s="34">
        <v>61.547838589691509</v>
      </c>
      <c r="I26" s="40"/>
      <c r="J26" s="34">
        <v>197.96830556684279</v>
      </c>
      <c r="K26" s="40"/>
      <c r="L26" s="34">
        <v>488.24903793293026</v>
      </c>
      <c r="M26" s="40"/>
      <c r="N26" s="34">
        <v>96.171239071450117</v>
      </c>
      <c r="O26" s="40"/>
      <c r="P26" s="34">
        <v>437.64363413513098</v>
      </c>
      <c r="Q26" s="40"/>
      <c r="R26" s="34">
        <v>162.20303916672611</v>
      </c>
      <c r="S26" s="40"/>
      <c r="T26" s="34">
        <v>68.922999946391243</v>
      </c>
      <c r="U26" s="40"/>
      <c r="V26" s="34">
        <v>166.87380731027059</v>
      </c>
      <c r="W26" s="40"/>
      <c r="X26" s="34">
        <v>179.15906103971963</v>
      </c>
      <c r="Y26" s="40"/>
      <c r="Z26" s="34">
        <v>269.45686035486932</v>
      </c>
      <c r="AA26" s="35"/>
      <c r="AB26" s="39"/>
      <c r="AC26" s="25"/>
      <c r="AD26" s="25"/>
    </row>
    <row r="27" spans="1:30" ht="15">
      <c r="A27" s="39"/>
      <c r="B27" s="25"/>
      <c r="C27" s="39"/>
      <c r="D27" s="25"/>
      <c r="E27" s="25"/>
      <c r="F27" s="25"/>
      <c r="G27" s="25"/>
      <c r="H27" s="25"/>
      <c r="I27" s="25"/>
      <c r="J27" s="39"/>
      <c r="K27" s="39"/>
      <c r="L27" s="25"/>
      <c r="M27" s="25"/>
      <c r="N27" s="25"/>
      <c r="O27" s="25"/>
      <c r="P27" s="25"/>
      <c r="Q27" s="25"/>
      <c r="R27" s="39"/>
      <c r="S27" s="39"/>
      <c r="T27" s="25"/>
      <c r="U27" s="25"/>
      <c r="V27" s="25"/>
      <c r="W27" s="25"/>
      <c r="X27" s="25"/>
      <c r="Y27" s="25"/>
      <c r="Z27" s="39"/>
      <c r="AA27" s="25"/>
      <c r="AB27" s="25"/>
      <c r="AC27" s="25"/>
      <c r="AD27" s="25"/>
    </row>
    <row r="28" spans="1:30">
      <c r="B28" s="25"/>
    </row>
    <row r="32" spans="1:30">
      <c r="B32" s="32"/>
      <c r="C32" s="32"/>
      <c r="D32" s="32"/>
      <c r="E32" s="32"/>
      <c r="F32" s="32"/>
      <c r="G32" s="32"/>
    </row>
  </sheetData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honeticPr fontId="5"/>
  <pageMargins left="0.7" right="0.7" top="0.75" bottom="0.75" header="0.3" footer="0.3"/>
  <pageSetup paperSize="9" scale="3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B46D-0382-43CE-ADFF-294C3137C5DD}">
  <sheetPr>
    <tabColor theme="7" tint="0.79998168889431442"/>
    <pageSetUpPr fitToPage="1"/>
  </sheetPr>
  <dimension ref="A1:K19"/>
  <sheetViews>
    <sheetView workbookViewId="0">
      <selection activeCell="B2" sqref="B2"/>
    </sheetView>
  </sheetViews>
  <sheetFormatPr defaultRowHeight="14.25"/>
  <cols>
    <col min="1" max="1" width="20.625" style="25" customWidth="1"/>
    <col min="2" max="4" width="9" style="25"/>
    <col min="5" max="5" width="20.625" style="25" customWidth="1"/>
    <col min="6" max="8" width="9" style="25"/>
    <col min="9" max="9" width="20.625" style="25" customWidth="1"/>
    <col min="10" max="16384" width="9" style="25"/>
  </cols>
  <sheetData>
    <row r="1" spans="1:11" ht="15.75" thickTop="1">
      <c r="A1" s="63" t="s">
        <v>15</v>
      </c>
      <c r="B1" s="64"/>
      <c r="C1" s="65"/>
      <c r="E1" s="63" t="s">
        <v>16</v>
      </c>
      <c r="F1" s="64"/>
      <c r="G1" s="65"/>
      <c r="I1" s="63" t="s">
        <v>17</v>
      </c>
      <c r="J1" s="64"/>
      <c r="K1" s="65"/>
    </row>
    <row r="2" spans="1:11" ht="15">
      <c r="A2" s="5"/>
      <c r="B2" s="54" t="s">
        <v>80</v>
      </c>
      <c r="C2" s="28" t="s">
        <v>13</v>
      </c>
      <c r="D2" s="39"/>
      <c r="E2" s="5"/>
      <c r="F2" s="54" t="s">
        <v>80</v>
      </c>
      <c r="G2" s="28" t="s">
        <v>13</v>
      </c>
      <c r="H2" s="39"/>
      <c r="I2" s="5"/>
      <c r="J2" s="54" t="s">
        <v>80</v>
      </c>
      <c r="K2" s="28" t="s">
        <v>13</v>
      </c>
    </row>
    <row r="3" spans="1:11" ht="15">
      <c r="A3" s="5" t="s">
        <v>1</v>
      </c>
      <c r="B3" s="27">
        <v>71.726409047870902</v>
      </c>
      <c r="C3" s="28">
        <f>AVERAGE(B3:B9)</f>
        <v>99.999999999999986</v>
      </c>
      <c r="D3" s="39"/>
      <c r="E3" s="5" t="s">
        <v>1</v>
      </c>
      <c r="F3" s="27">
        <v>65.56371259897395</v>
      </c>
      <c r="G3" s="28">
        <f>AVERAGE(F3:F9)</f>
        <v>100</v>
      </c>
      <c r="H3" s="39"/>
      <c r="I3" s="5" t="s">
        <v>1</v>
      </c>
      <c r="J3" s="27">
        <v>85.754025478164223</v>
      </c>
      <c r="K3" s="28">
        <f>AVERAGE(J3:J9)</f>
        <v>99.999999999999986</v>
      </c>
    </row>
    <row r="4" spans="1:11" ht="15">
      <c r="A4" s="5"/>
      <c r="B4" s="27">
        <v>71.187194729067599</v>
      </c>
      <c r="C4" s="28"/>
      <c r="D4" s="39"/>
      <c r="E4" s="5"/>
      <c r="F4" s="27">
        <v>68.139054469380937</v>
      </c>
      <c r="G4" s="28"/>
      <c r="H4" s="39"/>
      <c r="I4" s="5"/>
      <c r="J4" s="27">
        <v>76.946039545479621</v>
      </c>
      <c r="K4" s="28"/>
    </row>
    <row r="5" spans="1:11" ht="15">
      <c r="A5" s="5"/>
      <c r="B5" s="27">
        <v>129.82546678593283</v>
      </c>
      <c r="C5" s="28"/>
      <c r="D5" s="39"/>
      <c r="E5" s="5"/>
      <c r="F5" s="27">
        <v>149.80903300645824</v>
      </c>
      <c r="G5" s="28"/>
      <c r="H5" s="39"/>
      <c r="I5" s="5"/>
      <c r="J5" s="27">
        <v>90.509777230433286</v>
      </c>
      <c r="K5" s="28"/>
    </row>
    <row r="6" spans="1:11" ht="15">
      <c r="A6" s="5"/>
      <c r="B6" s="27">
        <v>123.22380611427506</v>
      </c>
      <c r="C6" s="28"/>
      <c r="D6" s="39"/>
      <c r="E6" s="5"/>
      <c r="F6" s="27">
        <v>116.6869272946784</v>
      </c>
      <c r="G6" s="28"/>
      <c r="H6" s="39"/>
      <c r="I6" s="5"/>
      <c r="J6" s="27">
        <v>135.68518942649061</v>
      </c>
      <c r="K6" s="28"/>
    </row>
    <row r="7" spans="1:11" ht="15">
      <c r="A7" s="5"/>
      <c r="B7" s="27">
        <v>87.880475246666592</v>
      </c>
      <c r="C7" s="28"/>
      <c r="D7" s="39"/>
      <c r="E7" s="5"/>
      <c r="F7" s="27">
        <v>80.101270390171905</v>
      </c>
      <c r="G7" s="28"/>
      <c r="H7" s="39"/>
      <c r="I7" s="5"/>
      <c r="J7" s="27">
        <v>103.21559451064688</v>
      </c>
      <c r="K7" s="28"/>
    </row>
    <row r="8" spans="1:11" ht="15">
      <c r="A8" s="5"/>
      <c r="B8" s="27">
        <v>104.79077937237355</v>
      </c>
      <c r="C8" s="28"/>
      <c r="D8" s="39"/>
      <c r="E8" s="5"/>
      <c r="F8" s="27">
        <v>99.685616457559263</v>
      </c>
      <c r="G8" s="28"/>
      <c r="H8" s="39"/>
      <c r="I8" s="5"/>
      <c r="J8" s="27">
        <v>113.86307849691894</v>
      </c>
      <c r="K8" s="28"/>
    </row>
    <row r="9" spans="1:11" ht="15">
      <c r="A9" s="5"/>
      <c r="B9" s="27">
        <v>111.36586870381338</v>
      </c>
      <c r="C9" s="28"/>
      <c r="D9" s="39"/>
      <c r="E9" s="5"/>
      <c r="F9" s="27">
        <v>120.01438578277724</v>
      </c>
      <c r="G9" s="28"/>
      <c r="H9" s="39"/>
      <c r="I9" s="5"/>
      <c r="J9" s="27">
        <v>94.026295311866278</v>
      </c>
      <c r="K9" s="28"/>
    </row>
    <row r="10" spans="1:11" ht="16.5">
      <c r="A10" s="5" t="s">
        <v>103</v>
      </c>
      <c r="B10" s="27">
        <v>67.538668981052425</v>
      </c>
      <c r="C10" s="28">
        <f>AVERAGE(B10:B19)</f>
        <v>97.06276011594386</v>
      </c>
      <c r="D10" s="39"/>
      <c r="E10" s="5" t="s">
        <v>103</v>
      </c>
      <c r="F10" s="27">
        <v>82.65219918977408</v>
      </c>
      <c r="G10" s="28">
        <f>AVERAGE(F10:F19)</f>
        <v>111.43204660458609</v>
      </c>
      <c r="H10" s="39"/>
      <c r="I10" s="5" t="s">
        <v>103</v>
      </c>
      <c r="J10" s="27">
        <v>36.893407013010318</v>
      </c>
      <c r="K10" s="28">
        <f>AVERAGE(J10:J19)</f>
        <v>67.395267297096012</v>
      </c>
    </row>
    <row r="11" spans="1:11">
      <c r="A11" s="5"/>
      <c r="B11" s="27">
        <v>124.15915829458646</v>
      </c>
      <c r="C11" s="52"/>
      <c r="E11" s="5"/>
      <c r="F11" s="27">
        <v>143.3956412427288</v>
      </c>
      <c r="G11" s="52"/>
      <c r="I11" s="5"/>
      <c r="J11" s="27">
        <v>84.944669073306898</v>
      </c>
      <c r="K11" s="52"/>
    </row>
    <row r="12" spans="1:11">
      <c r="A12" s="5"/>
      <c r="B12" s="27">
        <v>77.578121228336727</v>
      </c>
      <c r="C12" s="52"/>
      <c r="E12" s="5"/>
      <c r="F12" s="27">
        <v>75.325584658304436</v>
      </c>
      <c r="G12" s="52"/>
      <c r="I12" s="5"/>
      <c r="J12" s="27">
        <v>81.044132306066658</v>
      </c>
      <c r="K12" s="52"/>
    </row>
    <row r="13" spans="1:11">
      <c r="A13" s="5"/>
      <c r="B13" s="27">
        <v>92.875742394653145</v>
      </c>
      <c r="C13" s="52"/>
      <c r="E13" s="5"/>
      <c r="F13" s="27">
        <v>97.629782477503937</v>
      </c>
      <c r="G13" s="52"/>
      <c r="I13" s="5"/>
      <c r="J13" s="27">
        <v>82.933713939563873</v>
      </c>
      <c r="K13" s="52"/>
    </row>
    <row r="14" spans="1:11">
      <c r="A14" s="5"/>
      <c r="B14" s="27">
        <v>174.20642033567623</v>
      </c>
      <c r="C14" s="52"/>
      <c r="E14" s="5"/>
      <c r="F14" s="27">
        <v>222.02737026664852</v>
      </c>
      <c r="G14" s="52"/>
      <c r="I14" s="5"/>
      <c r="J14" s="27">
        <v>74.036528494882305</v>
      </c>
      <c r="K14" s="52"/>
    </row>
    <row r="15" spans="1:11">
      <c r="A15" s="5"/>
      <c r="B15" s="27">
        <v>90.671751033075012</v>
      </c>
      <c r="C15" s="52"/>
      <c r="E15" s="5"/>
      <c r="F15" s="27">
        <v>107.54886067237111</v>
      </c>
      <c r="G15" s="52"/>
      <c r="I15" s="5"/>
      <c r="J15" s="27">
        <v>55.466199226728286</v>
      </c>
      <c r="K15" s="52"/>
    </row>
    <row r="16" spans="1:11">
      <c r="A16" s="5"/>
      <c r="B16" s="27">
        <v>70.058094591513282</v>
      </c>
      <c r="C16" s="52"/>
      <c r="E16" s="5"/>
      <c r="F16" s="27">
        <v>71.650364869743115</v>
      </c>
      <c r="G16" s="52"/>
      <c r="I16" s="5"/>
      <c r="J16" s="27">
        <v>67.322312561729163</v>
      </c>
      <c r="K16" s="52"/>
    </row>
    <row r="17" spans="1:11">
      <c r="A17" s="5"/>
      <c r="B17" s="27">
        <v>80.188080053881606</v>
      </c>
      <c r="C17" s="52"/>
      <c r="E17" s="5"/>
      <c r="F17" s="27">
        <v>87.843257961332597</v>
      </c>
      <c r="G17" s="52"/>
      <c r="I17" s="5"/>
      <c r="J17" s="27">
        <v>65.296529444108515</v>
      </c>
      <c r="K17" s="52"/>
    </row>
    <row r="18" spans="1:11">
      <c r="A18" s="5"/>
      <c r="B18" s="27">
        <v>94.542454751948213</v>
      </c>
      <c r="C18" s="52"/>
      <c r="E18" s="5"/>
      <c r="F18" s="27">
        <v>110.18938272002032</v>
      </c>
      <c r="G18" s="52"/>
      <c r="I18" s="5"/>
      <c r="J18" s="27">
        <v>62.042488963533813</v>
      </c>
      <c r="K18" s="52"/>
    </row>
    <row r="19" spans="1:11">
      <c r="A19" s="5"/>
      <c r="B19" s="27">
        <v>98.809109494715628</v>
      </c>
      <c r="C19" s="52"/>
      <c r="E19" s="5"/>
      <c r="F19" s="27">
        <v>116.05802198743402</v>
      </c>
      <c r="G19" s="52"/>
      <c r="I19" s="5"/>
      <c r="J19" s="27">
        <v>63.972691948030288</v>
      </c>
      <c r="K19" s="52"/>
    </row>
  </sheetData>
  <mergeCells count="3">
    <mergeCell ref="A1:C1"/>
    <mergeCell ref="E1:G1"/>
    <mergeCell ref="I1:K1"/>
  </mergeCells>
  <phoneticPr fontId="5"/>
  <pageMargins left="0.7" right="0.7" top="0.75" bottom="0.75" header="0.3" footer="0.3"/>
  <pageSetup paperSize="9" scale="60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DEB8-2A30-42A7-947B-8A8AEB6CE736}">
  <sheetPr>
    <tabColor theme="4" tint="0.79998168889431442"/>
    <pageSetUpPr fitToPage="1"/>
  </sheetPr>
  <dimension ref="A1:C61"/>
  <sheetViews>
    <sheetView workbookViewId="0">
      <selection sqref="A1:XFD1048576"/>
    </sheetView>
  </sheetViews>
  <sheetFormatPr defaultRowHeight="15"/>
  <cols>
    <col min="1" max="1" width="20.625" style="1" customWidth="1"/>
    <col min="2" max="2" width="10.5" style="1" customWidth="1"/>
    <col min="3" max="3" width="9" style="9"/>
    <col min="4" max="16384" width="9" style="1"/>
  </cols>
  <sheetData>
    <row r="1" spans="1:3" ht="17.25" thickTop="1">
      <c r="A1" s="19"/>
      <c r="B1" s="20" t="s">
        <v>108</v>
      </c>
      <c r="C1" s="21" t="s">
        <v>13</v>
      </c>
    </row>
    <row r="2" spans="1:3">
      <c r="A2" s="33" t="s">
        <v>61</v>
      </c>
      <c r="B2" s="6">
        <v>0.76919097054291463</v>
      </c>
      <c r="C2" s="8">
        <f>AVERAGE(B2:B7)</f>
        <v>1</v>
      </c>
    </row>
    <row r="3" spans="1:3">
      <c r="A3" s="33"/>
      <c r="B3" s="6">
        <v>1.099348772340258</v>
      </c>
      <c r="C3" s="8"/>
    </row>
    <row r="4" spans="1:3">
      <c r="A4" s="33"/>
      <c r="B4" s="6">
        <v>1.0996412061771024</v>
      </c>
      <c r="C4" s="8"/>
    </row>
    <row r="5" spans="1:3">
      <c r="A5" s="33"/>
      <c r="B5" s="6">
        <v>0.95607868719702171</v>
      </c>
      <c r="C5" s="8"/>
    </row>
    <row r="6" spans="1:3">
      <c r="A6" s="33"/>
      <c r="B6" s="6">
        <v>1.0020357894026477</v>
      </c>
      <c r="C6" s="8"/>
    </row>
    <row r="7" spans="1:3">
      <c r="A7" s="33"/>
      <c r="B7" s="6">
        <v>1.0737045743400555</v>
      </c>
      <c r="C7" s="8"/>
    </row>
    <row r="8" spans="1:3">
      <c r="A8" s="33" t="s">
        <v>62</v>
      </c>
      <c r="B8" s="6">
        <v>1.0624121292557558</v>
      </c>
      <c r="C8" s="8">
        <v>1.0981715386893713</v>
      </c>
    </row>
    <row r="9" spans="1:3">
      <c r="A9" s="33"/>
      <c r="B9" s="6">
        <v>1.0096615640711288</v>
      </c>
      <c r="C9" s="8"/>
    </row>
    <row r="10" spans="1:3">
      <c r="A10" s="33"/>
      <c r="B10" s="6">
        <v>1.1926801561146791</v>
      </c>
      <c r="C10" s="8"/>
    </row>
    <row r="11" spans="1:3">
      <c r="A11" s="33"/>
      <c r="B11" s="6">
        <v>1.0245981846607204</v>
      </c>
      <c r="C11" s="8"/>
    </row>
    <row r="12" spans="1:3">
      <c r="A12" s="33"/>
      <c r="B12" s="6">
        <v>1.0708027308821377</v>
      </c>
      <c r="C12" s="8"/>
    </row>
    <row r="13" spans="1:3">
      <c r="A13" s="33"/>
      <c r="B13" s="6">
        <v>1.2288744671518068</v>
      </c>
      <c r="C13" s="8"/>
    </row>
    <row r="14" spans="1:3">
      <c r="A14" s="33" t="s">
        <v>63</v>
      </c>
      <c r="B14" s="6">
        <v>1.1085042009245407</v>
      </c>
      <c r="C14" s="8">
        <v>1.1818113651786282</v>
      </c>
    </row>
    <row r="15" spans="1:3">
      <c r="A15" s="33"/>
      <c r="B15" s="6">
        <v>0.90802955831243171</v>
      </c>
      <c r="C15" s="8"/>
    </row>
    <row r="16" spans="1:3">
      <c r="A16" s="33"/>
      <c r="B16" s="6">
        <v>1.3549134508317493</v>
      </c>
      <c r="C16" s="8"/>
    </row>
    <row r="17" spans="1:3">
      <c r="A17" s="33"/>
      <c r="B17" s="6">
        <v>1.2920176809996737</v>
      </c>
      <c r="C17" s="8"/>
    </row>
    <row r="18" spans="1:3">
      <c r="A18" s="33"/>
      <c r="B18" s="6">
        <v>1.1995860936463123</v>
      </c>
      <c r="C18" s="8"/>
    </row>
    <row r="19" spans="1:3">
      <c r="A19" s="33"/>
      <c r="B19" s="6">
        <v>1.2278172063570616</v>
      </c>
      <c r="C19" s="8"/>
    </row>
    <row r="20" spans="1:3">
      <c r="A20" s="33" t="s">
        <v>64</v>
      </c>
      <c r="B20" s="6">
        <v>1.0260153640238894</v>
      </c>
      <c r="C20" s="8">
        <v>1.0594540485215218</v>
      </c>
    </row>
    <row r="21" spans="1:3">
      <c r="A21" s="33"/>
      <c r="B21" s="6">
        <v>1.0324264135239403</v>
      </c>
      <c r="C21" s="8"/>
    </row>
    <row r="22" spans="1:3">
      <c r="A22" s="33"/>
      <c r="B22" s="6">
        <v>0.78961634930097058</v>
      </c>
      <c r="C22" s="8"/>
    </row>
    <row r="23" spans="1:3">
      <c r="A23" s="33"/>
      <c r="B23" s="6">
        <v>1.0141605461764276</v>
      </c>
      <c r="C23" s="8"/>
    </row>
    <row r="24" spans="1:3">
      <c r="A24" s="33"/>
      <c r="B24" s="6">
        <v>1.1422690616248075</v>
      </c>
      <c r="C24" s="8"/>
    </row>
    <row r="25" spans="1:3">
      <c r="A25" s="33"/>
      <c r="B25" s="6">
        <v>1.3522365564790966</v>
      </c>
      <c r="C25" s="8"/>
    </row>
    <row r="26" spans="1:3">
      <c r="A26" s="33" t="s">
        <v>65</v>
      </c>
      <c r="B26" s="6">
        <v>0.82115421385911425</v>
      </c>
      <c r="C26" s="8">
        <v>0.89828551290270564</v>
      </c>
    </row>
    <row r="27" spans="1:3">
      <c r="A27" s="33"/>
      <c r="B27" s="6">
        <v>1.0408170151503222</v>
      </c>
      <c r="C27" s="8"/>
    </row>
    <row r="28" spans="1:3">
      <c r="A28" s="33"/>
      <c r="B28" s="6">
        <v>0.86454689626472003</v>
      </c>
      <c r="C28" s="8"/>
    </row>
    <row r="29" spans="1:3">
      <c r="A29" s="33"/>
      <c r="B29" s="6">
        <v>0.89867167553341054</v>
      </c>
      <c r="C29" s="8"/>
    </row>
    <row r="30" spans="1:3">
      <c r="A30" s="33"/>
      <c r="B30" s="6">
        <v>0.82032190216963408</v>
      </c>
      <c r="C30" s="8"/>
    </row>
    <row r="31" spans="1:3">
      <c r="A31" s="33"/>
      <c r="B31" s="6">
        <v>0.94420137443903307</v>
      </c>
      <c r="C31" s="8"/>
    </row>
    <row r="32" spans="1:3">
      <c r="A32" s="33" t="s">
        <v>55</v>
      </c>
      <c r="B32" s="6">
        <v>1.8980755604044584</v>
      </c>
      <c r="C32" s="8">
        <v>1.7190010760065533</v>
      </c>
    </row>
    <row r="33" spans="1:3">
      <c r="A33" s="33"/>
      <c r="B33" s="6">
        <v>1.8462472865514177</v>
      </c>
      <c r="C33" s="8"/>
    </row>
    <row r="34" spans="1:3">
      <c r="A34" s="33"/>
      <c r="B34" s="6">
        <v>1.8827790212464428</v>
      </c>
      <c r="C34" s="8"/>
    </row>
    <row r="35" spans="1:3">
      <c r="A35" s="33"/>
      <c r="B35" s="6">
        <v>1.6345026937655354</v>
      </c>
      <c r="C35" s="8"/>
    </row>
    <row r="36" spans="1:3">
      <c r="A36" s="33"/>
      <c r="B36" s="6">
        <v>1.7259669999662577</v>
      </c>
      <c r="C36" s="8"/>
    </row>
    <row r="37" spans="1:3">
      <c r="A37" s="33"/>
      <c r="B37" s="6">
        <v>1.3264348941052087</v>
      </c>
      <c r="C37" s="8"/>
    </row>
    <row r="38" spans="1:3">
      <c r="A38" s="33" t="s">
        <v>66</v>
      </c>
      <c r="B38" s="6">
        <v>1.440349121011371</v>
      </c>
      <c r="C38" s="8">
        <v>1.1698815642960778</v>
      </c>
    </row>
    <row r="39" spans="1:3">
      <c r="A39" s="33"/>
      <c r="B39" s="6">
        <v>1.0918804620454621</v>
      </c>
      <c r="C39" s="8"/>
    </row>
    <row r="40" spans="1:3">
      <c r="A40" s="33"/>
      <c r="B40" s="6">
        <v>1.2241955257622963</v>
      </c>
      <c r="C40" s="8"/>
    </row>
    <row r="41" spans="1:3">
      <c r="A41" s="33"/>
      <c r="B41" s="6">
        <v>1.1020481616034372</v>
      </c>
      <c r="C41" s="8"/>
    </row>
    <row r="42" spans="1:3">
      <c r="A42" s="33"/>
      <c r="B42" s="6">
        <v>0.99569222463417639</v>
      </c>
      <c r="C42" s="8"/>
    </row>
    <row r="43" spans="1:3">
      <c r="A43" s="33"/>
      <c r="B43" s="6">
        <v>1.1651238907197246</v>
      </c>
      <c r="C43" s="8"/>
    </row>
    <row r="44" spans="1:3">
      <c r="A44" s="33" t="s">
        <v>67</v>
      </c>
      <c r="B44" s="6">
        <v>1.7731613222508407</v>
      </c>
      <c r="C44" s="8">
        <v>1.7736374645236515</v>
      </c>
    </row>
    <row r="45" spans="1:3">
      <c r="A45" s="33"/>
      <c r="B45" s="6">
        <v>1.6387767267655691</v>
      </c>
      <c r="C45" s="8"/>
    </row>
    <row r="46" spans="1:3">
      <c r="A46" s="33"/>
      <c r="B46" s="6">
        <v>1.794059094129953</v>
      </c>
      <c r="C46" s="8"/>
    </row>
    <row r="47" spans="1:3">
      <c r="A47" s="33"/>
      <c r="B47" s="6">
        <v>1.8215478747933278</v>
      </c>
      <c r="C47" s="8"/>
    </row>
    <row r="48" spans="1:3">
      <c r="A48" s="33"/>
      <c r="B48" s="6">
        <v>1.7508688659190859</v>
      </c>
      <c r="C48" s="8"/>
    </row>
    <row r="49" spans="1:3">
      <c r="A49" s="33"/>
      <c r="B49" s="6">
        <v>1.8634109032831321</v>
      </c>
      <c r="C49" s="8"/>
    </row>
    <row r="50" spans="1:3">
      <c r="A50" s="33" t="s">
        <v>68</v>
      </c>
      <c r="B50" s="6">
        <v>1.9117074761835133</v>
      </c>
      <c r="C50" s="8">
        <v>1.8813768384902916</v>
      </c>
    </row>
    <row r="51" spans="1:3">
      <c r="A51" s="33"/>
      <c r="B51" s="6">
        <v>1.8950612423939082</v>
      </c>
      <c r="C51" s="8"/>
    </row>
    <row r="52" spans="1:3">
      <c r="A52" s="33"/>
      <c r="B52" s="6">
        <v>1.8962984624728656</v>
      </c>
      <c r="C52" s="8"/>
    </row>
    <row r="53" spans="1:3">
      <c r="A53" s="33"/>
      <c r="B53" s="6">
        <v>1.9103127917308707</v>
      </c>
      <c r="C53" s="8"/>
    </row>
    <row r="54" spans="1:3">
      <c r="A54" s="33"/>
      <c r="B54" s="6">
        <v>1.9095254698624435</v>
      </c>
      <c r="C54" s="8"/>
    </row>
    <row r="55" spans="1:3">
      <c r="A55" s="33"/>
      <c r="B55" s="6">
        <v>1.7653555882981473</v>
      </c>
      <c r="C55" s="8"/>
    </row>
    <row r="56" spans="1:3">
      <c r="A56" s="33" t="s">
        <v>69</v>
      </c>
      <c r="B56" s="6">
        <v>1.8735561079305805</v>
      </c>
      <c r="C56" s="8">
        <v>1.8827452788806529</v>
      </c>
    </row>
    <row r="57" spans="1:3">
      <c r="A57" s="33"/>
      <c r="B57" s="6">
        <v>1.8498239773251302</v>
      </c>
      <c r="C57" s="8"/>
    </row>
    <row r="58" spans="1:3">
      <c r="A58" s="33"/>
      <c r="B58" s="6">
        <v>1.9120673947519373</v>
      </c>
      <c r="C58" s="8"/>
    </row>
    <row r="59" spans="1:3">
      <c r="A59" s="33"/>
      <c r="B59" s="6">
        <v>1.8919344498307258</v>
      </c>
      <c r="C59" s="8"/>
    </row>
    <row r="60" spans="1:3">
      <c r="A60" s="33"/>
      <c r="B60" s="6">
        <v>1.860081656525211</v>
      </c>
      <c r="C60" s="8"/>
    </row>
    <row r="61" spans="1:3">
      <c r="A61" s="33"/>
      <c r="B61" s="6">
        <v>1.9090080869203343</v>
      </c>
      <c r="C61" s="8"/>
    </row>
  </sheetData>
  <phoneticPr fontId="5"/>
  <pageMargins left="0.7" right="0.7" top="0.75" bottom="0.75" header="0.3" footer="0.3"/>
  <pageSetup paperSize="9" scale="80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F0CC-29FA-4951-971F-5FAF8CC142EE}">
  <sheetPr>
    <tabColor theme="4" tint="0.79998168889431442"/>
    <pageSetUpPr fitToPage="1"/>
  </sheetPr>
  <dimension ref="A1:C73"/>
  <sheetViews>
    <sheetView topLeftCell="A31" workbookViewId="0">
      <selection activeCell="A68" sqref="A68"/>
    </sheetView>
  </sheetViews>
  <sheetFormatPr defaultRowHeight="15"/>
  <cols>
    <col min="1" max="1" width="20.625" style="1" customWidth="1"/>
    <col min="2" max="2" width="8" style="1" customWidth="1"/>
    <col min="3" max="3" width="9" style="9"/>
    <col min="4" max="16384" width="9" style="1"/>
  </cols>
  <sheetData>
    <row r="1" spans="1:3" ht="15.75" thickTop="1">
      <c r="A1" s="19"/>
      <c r="B1" s="20" t="s">
        <v>77</v>
      </c>
      <c r="C1" s="21" t="s">
        <v>13</v>
      </c>
    </row>
    <row r="2" spans="1:3">
      <c r="A2" s="5" t="s">
        <v>1</v>
      </c>
      <c r="B2" s="6">
        <v>4.8985879332477538</v>
      </c>
      <c r="C2" s="8">
        <f>AVERAGE(B2:B7)</f>
        <v>6.3889602053915278</v>
      </c>
    </row>
    <row r="3" spans="1:3">
      <c r="A3" s="5"/>
      <c r="B3" s="6">
        <v>8.1296534017971762</v>
      </c>
      <c r="C3" s="8"/>
    </row>
    <row r="4" spans="1:3">
      <c r="A4" s="5"/>
      <c r="B4" s="6">
        <v>8.5032092426187429</v>
      </c>
      <c r="C4" s="8"/>
    </row>
    <row r="5" spans="1:3">
      <c r="A5" s="5"/>
      <c r="B5" s="6">
        <v>4.8600770218228488</v>
      </c>
      <c r="C5" s="8"/>
    </row>
    <row r="6" spans="1:3">
      <c r="A6" s="5"/>
      <c r="B6" s="6">
        <v>6.0500641848523742</v>
      </c>
      <c r="C6" s="8"/>
    </row>
    <row r="7" spans="1:3">
      <c r="A7" s="5"/>
      <c r="B7" s="6">
        <v>5.8921694480102689</v>
      </c>
      <c r="C7" s="8"/>
    </row>
    <row r="8" spans="1:3">
      <c r="A8" s="5" t="s">
        <v>141</v>
      </c>
      <c r="B8" s="6">
        <v>99.181001283697043</v>
      </c>
      <c r="C8" s="8">
        <f>AVERAGE(B8:B13)</f>
        <v>100</v>
      </c>
    </row>
    <row r="9" spans="1:3">
      <c r="A9" s="5"/>
      <c r="B9" s="6">
        <v>124.07060333761231</v>
      </c>
      <c r="C9" s="8"/>
    </row>
    <row r="10" spans="1:3">
      <c r="A10" s="5"/>
      <c r="B10" s="6">
        <v>128.59178433889599</v>
      </c>
      <c r="C10" s="8"/>
    </row>
    <row r="11" spans="1:3">
      <c r="A11" s="5"/>
      <c r="B11" s="6">
        <v>76.236200256739409</v>
      </c>
      <c r="C11" s="8"/>
    </row>
    <row r="12" spans="1:3">
      <c r="A12" s="5"/>
      <c r="B12" s="6">
        <v>73.890885750962781</v>
      </c>
      <c r="C12" s="8"/>
    </row>
    <row r="13" spans="1:3">
      <c r="A13" s="5"/>
      <c r="B13" s="6">
        <v>98.029525032092408</v>
      </c>
      <c r="C13" s="8"/>
    </row>
    <row r="14" spans="1:3">
      <c r="A14" s="5" t="s">
        <v>152</v>
      </c>
      <c r="B14" s="6">
        <v>130.59050064184851</v>
      </c>
      <c r="C14" s="8">
        <f>AVERAGE(B14:B19)</f>
        <v>125.86842105263158</v>
      </c>
    </row>
    <row r="15" spans="1:3">
      <c r="A15" s="5"/>
      <c r="B15" s="6">
        <v>129.56611039794609</v>
      </c>
      <c r="C15" s="8"/>
    </row>
    <row r="16" spans="1:3">
      <c r="A16" s="5"/>
      <c r="B16" s="6">
        <v>140.52246469833116</v>
      </c>
      <c r="C16" s="8"/>
    </row>
    <row r="17" spans="1:3">
      <c r="A17" s="5"/>
      <c r="B17" s="6">
        <v>134.81129653401794</v>
      </c>
      <c r="C17" s="8"/>
    </row>
    <row r="18" spans="1:3">
      <c r="A18" s="5"/>
      <c r="B18" s="6">
        <v>113.41078305519896</v>
      </c>
      <c r="C18" s="8"/>
    </row>
    <row r="19" spans="1:3">
      <c r="A19" s="5"/>
      <c r="B19" s="6">
        <v>106.30937098844673</v>
      </c>
      <c r="C19" s="8"/>
    </row>
    <row r="20" spans="1:3">
      <c r="A20" s="5" t="s">
        <v>153</v>
      </c>
      <c r="B20" s="6">
        <v>125.19897304236198</v>
      </c>
      <c r="C20" s="8">
        <f>AVERAGE(B20:B25)</f>
        <v>120.64441591784338</v>
      </c>
    </row>
    <row r="21" spans="1:3">
      <c r="A21" s="5"/>
      <c r="B21" s="6">
        <v>119.95378690629011</v>
      </c>
      <c r="C21" s="8"/>
    </row>
    <row r="22" spans="1:3">
      <c r="A22" s="5"/>
      <c r="B22" s="6">
        <v>111.17329910141206</v>
      </c>
      <c r="C22" s="8"/>
    </row>
    <row r="23" spans="1:3">
      <c r="A23" s="5"/>
      <c r="B23" s="6">
        <v>112.88703465982026</v>
      </c>
      <c r="C23" s="8"/>
    </row>
    <row r="24" spans="1:3">
      <c r="A24" s="5"/>
      <c r="B24" s="6">
        <v>126.78562259306803</v>
      </c>
      <c r="C24" s="8"/>
    </row>
    <row r="25" spans="1:3">
      <c r="A25" s="5"/>
      <c r="B25" s="6">
        <v>127.86777920410783</v>
      </c>
      <c r="C25" s="8"/>
    </row>
    <row r="26" spans="1:3">
      <c r="A26" s="5" t="s">
        <v>154</v>
      </c>
      <c r="B26" s="6">
        <v>134.92297817715018</v>
      </c>
      <c r="C26" s="8">
        <f>AVERAGE(B26:B31)</f>
        <v>120.86713735558408</v>
      </c>
    </row>
    <row r="27" spans="1:3">
      <c r="A27" s="5"/>
      <c r="B27" s="6">
        <v>121.84852374839537</v>
      </c>
      <c r="C27" s="8"/>
    </row>
    <row r="28" spans="1:3">
      <c r="A28" s="5"/>
      <c r="B28" s="6">
        <v>102.05776636713735</v>
      </c>
      <c r="C28" s="8"/>
    </row>
    <row r="29" spans="1:3">
      <c r="A29" s="5"/>
      <c r="B29" s="6">
        <v>120.14634146341463</v>
      </c>
      <c r="C29" s="8"/>
    </row>
    <row r="30" spans="1:3">
      <c r="A30" s="5"/>
      <c r="B30" s="6">
        <v>109.50962772785621</v>
      </c>
      <c r="C30" s="8"/>
    </row>
    <row r="31" spans="1:3">
      <c r="A31" s="5"/>
      <c r="B31" s="6">
        <v>136.7175866495507</v>
      </c>
      <c r="C31" s="8"/>
    </row>
    <row r="32" spans="1:3">
      <c r="A32" s="5" t="s">
        <v>155</v>
      </c>
      <c r="B32" s="6">
        <v>130.51347881899872</v>
      </c>
      <c r="C32" s="8">
        <f>AVERAGE(B32:B37)</f>
        <v>130.82156611039795</v>
      </c>
    </row>
    <row r="33" spans="1:3">
      <c r="A33" s="5"/>
      <c r="B33" s="6">
        <v>140.06418485237481</v>
      </c>
      <c r="C33" s="8"/>
    </row>
    <row r="34" spans="1:3">
      <c r="A34" s="5"/>
      <c r="B34" s="6">
        <v>122.16046213093709</v>
      </c>
      <c r="C34" s="8"/>
    </row>
    <row r="35" spans="1:3">
      <c r="A35" s="5"/>
      <c r="B35" s="6">
        <v>133.81001283697046</v>
      </c>
      <c r="C35" s="8"/>
    </row>
    <row r="36" spans="1:3">
      <c r="A36" s="5"/>
      <c r="B36" s="6">
        <v>131.67650834403079</v>
      </c>
      <c r="C36" s="8"/>
    </row>
    <row r="37" spans="1:3">
      <c r="A37" s="5"/>
      <c r="B37" s="6">
        <v>126.70474967907575</v>
      </c>
      <c r="C37" s="8"/>
    </row>
    <row r="38" spans="1:3">
      <c r="A38" s="5" t="s">
        <v>55</v>
      </c>
      <c r="B38" s="6">
        <v>3.9165596919127079</v>
      </c>
      <c r="C38" s="8">
        <f>AVERAGE(B38:B43)</f>
        <v>3.961489088575096</v>
      </c>
    </row>
    <row r="39" spans="1:3">
      <c r="A39" s="5"/>
      <c r="B39" s="6">
        <v>3.7933247753530166</v>
      </c>
      <c r="C39" s="8"/>
    </row>
    <row r="40" spans="1:3">
      <c r="A40" s="5"/>
      <c r="B40" s="6">
        <v>4.0166880616174581</v>
      </c>
      <c r="C40" s="8"/>
    </row>
    <row r="41" spans="1:3">
      <c r="A41" s="5"/>
      <c r="B41" s="6">
        <v>3.508344030808729</v>
      </c>
      <c r="C41" s="8"/>
    </row>
    <row r="42" spans="1:3">
      <c r="A42" s="5"/>
      <c r="B42" s="6">
        <v>4.517329910141207</v>
      </c>
      <c r="C42" s="8"/>
    </row>
    <row r="43" spans="1:3">
      <c r="A43" s="5"/>
      <c r="B43" s="6">
        <v>4.0166880616174581</v>
      </c>
      <c r="C43" s="8"/>
    </row>
    <row r="44" spans="1:3">
      <c r="A44" s="5" t="s">
        <v>156</v>
      </c>
      <c r="B44" s="6">
        <v>26.041078305519893</v>
      </c>
      <c r="C44" s="8">
        <f>AVERAGE(B44:B49)</f>
        <v>26.296534017971755</v>
      </c>
    </row>
    <row r="45" spans="1:3">
      <c r="A45" s="5"/>
      <c r="B45" s="6">
        <v>26.391527599486519</v>
      </c>
      <c r="C45" s="8"/>
    </row>
    <row r="46" spans="1:3">
      <c r="A46" s="5"/>
      <c r="B46" s="6">
        <v>25.933247753530164</v>
      </c>
      <c r="C46" s="8"/>
    </row>
    <row r="47" spans="1:3">
      <c r="A47" s="5"/>
      <c r="B47" s="6">
        <v>27.496790757381255</v>
      </c>
      <c r="C47" s="8"/>
    </row>
    <row r="48" spans="1:3">
      <c r="A48" s="5"/>
      <c r="B48" s="6">
        <v>26.148908857509628</v>
      </c>
      <c r="C48" s="8"/>
    </row>
    <row r="49" spans="1:3">
      <c r="A49" s="5"/>
      <c r="B49" s="6">
        <v>25.767650834403078</v>
      </c>
      <c r="C49" s="8"/>
    </row>
    <row r="50" spans="1:3">
      <c r="A50" s="5" t="s">
        <v>157</v>
      </c>
      <c r="B50" s="6">
        <v>131.27214377406932</v>
      </c>
      <c r="C50" s="8">
        <f>AVERAGE(B50:B55)</f>
        <v>157.18741976893452</v>
      </c>
    </row>
    <row r="51" spans="1:3">
      <c r="A51" s="5"/>
      <c r="B51" s="6">
        <v>145.73684210526318</v>
      </c>
      <c r="C51" s="8"/>
    </row>
    <row r="52" spans="1:3">
      <c r="A52" s="5"/>
      <c r="B52" s="6">
        <v>177.50834403080873</v>
      </c>
      <c r="C52" s="8"/>
    </row>
    <row r="53" spans="1:3">
      <c r="A53" s="5"/>
      <c r="B53" s="6">
        <v>168.73170731707316</v>
      </c>
      <c r="C53" s="8"/>
    </row>
    <row r="54" spans="1:3">
      <c r="A54" s="5"/>
      <c r="B54" s="6">
        <v>178.70603337612323</v>
      </c>
      <c r="C54" s="8"/>
    </row>
    <row r="55" spans="1:3">
      <c r="A55" s="5"/>
      <c r="B55" s="6">
        <v>141.16944801026955</v>
      </c>
      <c r="C55" s="8"/>
    </row>
    <row r="56" spans="1:3">
      <c r="A56" s="5" t="s">
        <v>158</v>
      </c>
      <c r="B56" s="6">
        <v>53.980744544287539</v>
      </c>
      <c r="C56" s="8">
        <f>AVERAGE(B56:B61)</f>
        <v>43.580872913992295</v>
      </c>
    </row>
    <row r="57" spans="1:3">
      <c r="A57" s="5"/>
      <c r="B57" s="6">
        <v>49.971758664955068</v>
      </c>
      <c r="C57" s="8"/>
    </row>
    <row r="58" spans="1:3">
      <c r="A58" s="5"/>
      <c r="B58" s="6">
        <v>54.77406931964056</v>
      </c>
      <c r="C58" s="8"/>
    </row>
    <row r="59" spans="1:3">
      <c r="A59" s="5"/>
      <c r="B59" s="6">
        <v>41.869062901155324</v>
      </c>
      <c r="C59" s="8"/>
    </row>
    <row r="60" spans="1:3">
      <c r="A60" s="5"/>
      <c r="B60" s="6">
        <v>30.454428754813861</v>
      </c>
      <c r="C60" s="8"/>
    </row>
    <row r="61" spans="1:3">
      <c r="A61" s="5"/>
      <c r="B61" s="6">
        <v>30.435173299101407</v>
      </c>
      <c r="C61" s="8"/>
    </row>
    <row r="62" spans="1:3">
      <c r="A62" s="5" t="s">
        <v>159</v>
      </c>
      <c r="B62" s="6">
        <v>43.29396662387677</v>
      </c>
      <c r="C62" s="8">
        <f>AVERAGE(B62:B67)</f>
        <v>37.724005134788193</v>
      </c>
    </row>
    <row r="63" spans="1:3">
      <c r="A63" s="5"/>
      <c r="B63" s="6">
        <v>38.172015404364565</v>
      </c>
      <c r="C63" s="8"/>
    </row>
    <row r="64" spans="1:3">
      <c r="A64" s="5"/>
      <c r="B64" s="6">
        <v>39.897304236200256</v>
      </c>
      <c r="C64" s="8"/>
    </row>
    <row r="65" spans="1:3">
      <c r="A65" s="5"/>
      <c r="B65" s="6">
        <v>31.012836970474964</v>
      </c>
      <c r="C65" s="8"/>
    </row>
    <row r="66" spans="1:3">
      <c r="A66" s="5"/>
      <c r="B66" s="6">
        <v>37.937098844672654</v>
      </c>
      <c r="C66" s="8"/>
    </row>
    <row r="67" spans="1:3">
      <c r="A67" s="5"/>
      <c r="B67" s="6">
        <v>36.03080872913992</v>
      </c>
      <c r="C67" s="8"/>
    </row>
    <row r="68" spans="1:3">
      <c r="A68" s="5" t="s">
        <v>160</v>
      </c>
      <c r="B68" s="6">
        <v>27.527599486521176</v>
      </c>
      <c r="C68" s="8">
        <f>AVERAGE(B68:B73)</f>
        <v>26.94351732991014</v>
      </c>
    </row>
    <row r="69" spans="1:3">
      <c r="A69" s="5"/>
      <c r="B69" s="6">
        <v>31.128369704749677</v>
      </c>
      <c r="C69" s="8"/>
    </row>
    <row r="70" spans="1:3">
      <c r="A70" s="5"/>
      <c r="B70" s="6">
        <v>30.670089858793325</v>
      </c>
      <c r="C70" s="8"/>
    </row>
    <row r="71" spans="1:3">
      <c r="A71" s="5"/>
      <c r="B71" s="6">
        <v>24.204107830551987</v>
      </c>
      <c r="C71" s="8"/>
    </row>
    <row r="72" spans="1:3">
      <c r="A72" s="5"/>
      <c r="B72" s="6">
        <v>37.409499358151479</v>
      </c>
      <c r="C72" s="8"/>
    </row>
    <row r="73" spans="1:3">
      <c r="A73" s="5"/>
      <c r="B73" s="6">
        <v>10.721437740693194</v>
      </c>
      <c r="C73" s="8"/>
    </row>
  </sheetData>
  <phoneticPr fontId="5"/>
  <pageMargins left="0.7" right="0.7" top="0.75" bottom="0.75" header="0.3" footer="0.3"/>
  <pageSetup paperSize="9" scale="67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CCA8-C336-471B-B879-33FEC1558F67}">
  <sheetPr>
    <tabColor theme="4" tint="0.79998168889431442"/>
  </sheetPr>
  <dimension ref="A1:C37"/>
  <sheetViews>
    <sheetView workbookViewId="0">
      <selection activeCell="A32" sqref="A32"/>
    </sheetView>
  </sheetViews>
  <sheetFormatPr defaultRowHeight="14.25"/>
  <cols>
    <col min="1" max="1" width="20.625" style="1" customWidth="1"/>
    <col min="2" max="2" width="8.875" style="1" customWidth="1"/>
    <col min="3" max="16384" width="9" style="1"/>
  </cols>
  <sheetData>
    <row r="1" spans="1:3" ht="15.75" thickTop="1">
      <c r="A1" s="19"/>
      <c r="B1" s="20" t="s">
        <v>77</v>
      </c>
      <c r="C1" s="21" t="s">
        <v>13</v>
      </c>
    </row>
    <row r="2" spans="1:3" ht="15">
      <c r="A2" s="5" t="s">
        <v>1</v>
      </c>
      <c r="B2" s="34">
        <v>6.7625984485106896</v>
      </c>
      <c r="C2" s="8">
        <f>AVERAGE(B2:B7)</f>
        <v>6.4877321805728281</v>
      </c>
    </row>
    <row r="3" spans="1:3" ht="15">
      <c r="A3" s="5"/>
      <c r="B3" s="34">
        <v>6.0401492272162027</v>
      </c>
      <c r="C3" s="8"/>
    </row>
    <row r="4" spans="1:3" ht="15">
      <c r="A4" s="5"/>
      <c r="B4" s="34">
        <v>6.5790252857227465</v>
      </c>
      <c r="C4" s="8"/>
    </row>
    <row r="5" spans="1:3" ht="15">
      <c r="A5" s="5"/>
      <c r="B5" s="34">
        <v>6.4132172677207331</v>
      </c>
      <c r="C5" s="8"/>
    </row>
    <row r="6" spans="1:3" ht="15">
      <c r="A6" s="5"/>
      <c r="B6" s="34">
        <v>7.9528631491680004</v>
      </c>
      <c r="C6" s="8"/>
    </row>
    <row r="7" spans="1:3" ht="15">
      <c r="A7" s="5"/>
      <c r="B7" s="34">
        <v>5.178539705098598</v>
      </c>
      <c r="C7" s="8"/>
    </row>
    <row r="8" spans="1:3" ht="15">
      <c r="A8" s="5" t="s">
        <v>141</v>
      </c>
      <c r="B8" s="34">
        <v>111.91152957896608</v>
      </c>
      <c r="C8" s="8">
        <f>AVERAGE(B8:B13)</f>
        <v>100</v>
      </c>
    </row>
    <row r="9" spans="1:3" ht="15">
      <c r="A9" s="5"/>
      <c r="B9" s="34">
        <v>99.541067093030151</v>
      </c>
      <c r="C9" s="8"/>
    </row>
    <row r="10" spans="1:3" ht="15">
      <c r="A10" s="5"/>
      <c r="B10" s="34">
        <v>99.931900278320612</v>
      </c>
      <c r="C10" s="8"/>
    </row>
    <row r="11" spans="1:3" ht="15">
      <c r="A11" s="5"/>
      <c r="B11" s="34">
        <v>95.940664416415018</v>
      </c>
      <c r="C11" s="8"/>
    </row>
    <row r="12" spans="1:3" ht="15">
      <c r="A12" s="5"/>
      <c r="B12" s="34">
        <v>98.709066145555781</v>
      </c>
      <c r="C12" s="8"/>
    </row>
    <row r="13" spans="1:3" ht="15">
      <c r="A13" s="5"/>
      <c r="B13" s="34">
        <v>93.965772487712456</v>
      </c>
      <c r="C13" s="8"/>
    </row>
    <row r="14" spans="1:3" ht="15">
      <c r="A14" s="5" t="s">
        <v>144</v>
      </c>
      <c r="B14" s="34">
        <v>24.160596908864811</v>
      </c>
      <c r="C14" s="8">
        <f>AVERAGE(B14:B19)</f>
        <v>27.935690175874935</v>
      </c>
    </row>
    <row r="15" spans="1:3" ht="15">
      <c r="A15" s="5"/>
      <c r="B15" s="34">
        <v>20.554272517321021</v>
      </c>
      <c r="C15" s="8"/>
    </row>
    <row r="16" spans="1:3" ht="15">
      <c r="A16" s="5"/>
      <c r="B16" s="34">
        <v>33.48137620654942</v>
      </c>
      <c r="C16" s="8"/>
    </row>
    <row r="17" spans="1:3" ht="15">
      <c r="A17" s="5"/>
      <c r="B17" s="34">
        <v>33.724166518623797</v>
      </c>
      <c r="C17" s="8"/>
    </row>
    <row r="18" spans="1:3" ht="15">
      <c r="A18" s="5"/>
      <c r="B18" s="34">
        <v>23.612838277965302</v>
      </c>
      <c r="C18" s="8"/>
    </row>
    <row r="19" spans="1:3" ht="15">
      <c r="A19" s="5"/>
      <c r="B19" s="34">
        <v>32.080890625925278</v>
      </c>
      <c r="C19" s="8"/>
    </row>
    <row r="20" spans="1:3" ht="15">
      <c r="A20" s="5" t="s">
        <v>145</v>
      </c>
      <c r="B20" s="34">
        <v>79.632261502931271</v>
      </c>
      <c r="C20" s="8">
        <f>AVERAGE(B20:B25)</f>
        <v>68.259607982471735</v>
      </c>
    </row>
    <row r="21" spans="1:3" ht="15">
      <c r="A21" s="5"/>
      <c r="B21" s="34">
        <v>68.928761769408439</v>
      </c>
      <c r="C21" s="8"/>
    </row>
    <row r="22" spans="1:3" ht="15">
      <c r="A22" s="5"/>
      <c r="B22" s="34">
        <v>66.574880085272696</v>
      </c>
      <c r="C22" s="8"/>
    </row>
    <row r="23" spans="1:3" ht="15">
      <c r="A23" s="5"/>
      <c r="B23" s="34">
        <v>66.219577189554101</v>
      </c>
      <c r="C23" s="8"/>
    </row>
    <row r="24" spans="1:3" ht="15">
      <c r="A24" s="5"/>
      <c r="B24" s="34">
        <v>68.022739385326005</v>
      </c>
      <c r="C24" s="8"/>
    </row>
    <row r="25" spans="1:3" ht="15">
      <c r="A25" s="5"/>
      <c r="B25" s="34">
        <v>60.179427962337904</v>
      </c>
      <c r="C25" s="8"/>
    </row>
    <row r="26" spans="1:3" ht="15">
      <c r="A26" s="5" t="s">
        <v>161</v>
      </c>
      <c r="B26" s="34">
        <v>80.935038787232799</v>
      </c>
      <c r="C26" s="8">
        <f>AVERAGE(B26:B31)</f>
        <v>80.114387793371634</v>
      </c>
    </row>
    <row r="27" spans="1:3" ht="15">
      <c r="A27" s="5"/>
      <c r="B27" s="34">
        <v>83.114229880973539</v>
      </c>
      <c r="C27" s="8"/>
    </row>
    <row r="28" spans="1:3" ht="15">
      <c r="A28" s="5"/>
      <c r="B28" s="34">
        <v>75.229466453484946</v>
      </c>
      <c r="C28" s="8"/>
    </row>
    <row r="29" spans="1:3" ht="15">
      <c r="A29" s="5"/>
      <c r="B29" s="34">
        <v>77.456031266654833</v>
      </c>
      <c r="C29" s="8"/>
    </row>
    <row r="30" spans="1:3" ht="15">
      <c r="A30" s="5"/>
      <c r="B30" s="34">
        <v>84.017291407591657</v>
      </c>
      <c r="C30" s="8"/>
    </row>
    <row r="31" spans="1:3" ht="15">
      <c r="A31" s="5"/>
      <c r="B31" s="34">
        <v>79.934268964292073</v>
      </c>
      <c r="C31" s="8"/>
    </row>
    <row r="32" spans="1:3" ht="15">
      <c r="A32" s="5" t="s">
        <v>162</v>
      </c>
      <c r="B32" s="34">
        <v>72.52620358855927</v>
      </c>
      <c r="C32" s="8">
        <f>AVERAGE(B32:B37)</f>
        <v>68.919385720771416</v>
      </c>
    </row>
    <row r="33" spans="1:3" ht="15">
      <c r="A33" s="5"/>
      <c r="B33" s="34">
        <v>70.086457037958212</v>
      </c>
      <c r="C33" s="8"/>
    </row>
    <row r="34" spans="1:3" ht="15">
      <c r="A34" s="5"/>
      <c r="B34" s="34">
        <v>68.683010599869732</v>
      </c>
      <c r="C34" s="8"/>
    </row>
    <row r="35" spans="1:3" ht="15">
      <c r="A35" s="5"/>
      <c r="B35" s="34">
        <v>63.507431752235469</v>
      </c>
      <c r="C35" s="8"/>
    </row>
    <row r="36" spans="1:3" ht="15">
      <c r="A36" s="5"/>
      <c r="B36" s="34">
        <v>73.642446852608529</v>
      </c>
      <c r="C36" s="8"/>
    </row>
    <row r="37" spans="1:3" ht="15">
      <c r="A37" s="5"/>
      <c r="B37" s="34">
        <v>65.070764493397306</v>
      </c>
      <c r="C37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51A7-DD44-4C18-A153-2CDE10300954}">
  <sheetPr>
    <tabColor theme="4" tint="0.79998168889431442"/>
    <pageSetUpPr fitToPage="1"/>
  </sheetPr>
  <dimension ref="A1:C25"/>
  <sheetViews>
    <sheetView workbookViewId="0">
      <selection activeCell="A20" sqref="A20"/>
    </sheetView>
  </sheetViews>
  <sheetFormatPr defaultRowHeight="15"/>
  <cols>
    <col min="1" max="1" width="20.625" style="1" customWidth="1"/>
    <col min="2" max="2" width="10.25" style="1" customWidth="1"/>
    <col min="3" max="3" width="9" style="9"/>
    <col min="4" max="16384" width="9" style="1"/>
  </cols>
  <sheetData>
    <row r="1" spans="1:3" ht="15.75" thickTop="1">
      <c r="A1" s="19"/>
      <c r="B1" s="20" t="s">
        <v>77</v>
      </c>
      <c r="C1" s="21" t="s">
        <v>56</v>
      </c>
    </row>
    <row r="2" spans="1:3">
      <c r="A2" s="5" t="s">
        <v>57</v>
      </c>
      <c r="B2" s="6">
        <v>4.3663809459452434</v>
      </c>
      <c r="C2" s="8">
        <f>AVERAGE(B2:B7)</f>
        <v>4.4064061046164085</v>
      </c>
    </row>
    <row r="3" spans="1:3">
      <c r="A3" s="5"/>
      <c r="B3" s="6">
        <v>4.4256389730687857</v>
      </c>
      <c r="C3" s="8"/>
    </row>
    <row r="4" spans="1:3">
      <c r="A4" s="5"/>
      <c r="B4" s="6">
        <v>4.344549041215517</v>
      </c>
      <c r="C4" s="8"/>
    </row>
    <row r="5" spans="1:3">
      <c r="A5" s="5"/>
      <c r="B5" s="6">
        <v>4.2260329869684314</v>
      </c>
      <c r="C5" s="8"/>
    </row>
    <row r="6" spans="1:3">
      <c r="A6" s="5"/>
      <c r="B6" s="6">
        <v>4.619007272103504</v>
      </c>
      <c r="C6" s="8"/>
    </row>
    <row r="7" spans="1:3">
      <c r="A7" s="5"/>
      <c r="B7" s="6">
        <v>4.4568274083969666</v>
      </c>
      <c r="C7" s="8"/>
    </row>
    <row r="8" spans="1:3">
      <c r="A8" s="5" t="s">
        <v>141</v>
      </c>
      <c r="B8" s="6">
        <v>95.944983600081088</v>
      </c>
      <c r="C8" s="8">
        <f>AVERAGE(B8:B13)</f>
        <v>100</v>
      </c>
    </row>
    <row r="9" spans="1:3">
      <c r="A9" s="5"/>
      <c r="B9" s="6">
        <v>93.584019045737847</v>
      </c>
      <c r="C9" s="8"/>
    </row>
    <row r="10" spans="1:3">
      <c r="A10" s="5"/>
      <c r="B10" s="6">
        <v>99.163630125949297</v>
      </c>
      <c r="C10" s="8"/>
    </row>
    <row r="11" spans="1:3">
      <c r="A11" s="5"/>
      <c r="B11" s="6">
        <v>105.49176365403707</v>
      </c>
      <c r="C11" s="8"/>
    </row>
    <row r="12" spans="1:3">
      <c r="A12" s="5"/>
      <c r="B12" s="6">
        <v>104.70581508376695</v>
      </c>
      <c r="C12" s="8"/>
    </row>
    <row r="13" spans="1:3">
      <c r="A13" s="5"/>
      <c r="B13" s="6">
        <v>101.10978849042773</v>
      </c>
      <c r="C13" s="8"/>
    </row>
    <row r="14" spans="1:3">
      <c r="A14" s="5" t="s">
        <v>58</v>
      </c>
      <c r="B14" s="6">
        <v>0.48653959111961287</v>
      </c>
      <c r="C14" s="8">
        <f>AVERAGE(B14:B19)</f>
        <v>1.5261541020589566</v>
      </c>
    </row>
    <row r="15" spans="1:3">
      <c r="A15" s="5"/>
      <c r="B15" s="6">
        <v>0.47094537345552262</v>
      </c>
      <c r="C15" s="8"/>
    </row>
    <row r="16" spans="1:3">
      <c r="A16" s="5"/>
      <c r="B16" s="6">
        <v>0.60817448889951609</v>
      </c>
      <c r="C16" s="8"/>
    </row>
    <row r="17" spans="1:3">
      <c r="A17" s="5"/>
      <c r="B17" s="6">
        <v>1.8214046231657299</v>
      </c>
      <c r="C17" s="8"/>
    </row>
    <row r="18" spans="1:3">
      <c r="A18" s="5"/>
      <c r="B18" s="6">
        <v>2.5013125133200611</v>
      </c>
      <c r="C18" s="8"/>
    </row>
    <row r="19" spans="1:3">
      <c r="A19" s="5"/>
      <c r="B19" s="6">
        <v>3.2685480223932966</v>
      </c>
      <c r="C19" s="8"/>
    </row>
    <row r="20" spans="1:3">
      <c r="A20" s="5" t="s">
        <v>163</v>
      </c>
      <c r="B20" s="6">
        <v>73.975849754910882</v>
      </c>
      <c r="C20" s="8">
        <f>AVERAGE(B20:B25)</f>
        <v>76.131490443343608</v>
      </c>
    </row>
    <row r="21" spans="1:3">
      <c r="A21" s="5"/>
      <c r="B21" s="6">
        <v>67.93464983184235</v>
      </c>
      <c r="C21" s="8"/>
    </row>
    <row r="22" spans="1:3">
      <c r="A22" s="5"/>
      <c r="B22" s="6">
        <v>75.242100229234993</v>
      </c>
      <c r="C22" s="8"/>
    </row>
    <row r="23" spans="1:3">
      <c r="A23" s="5"/>
      <c r="B23" s="6">
        <v>61.447455283580851</v>
      </c>
      <c r="C23" s="8"/>
    </row>
    <row r="24" spans="1:3">
      <c r="A24" s="5"/>
      <c r="B24" s="6">
        <v>95.807754484637101</v>
      </c>
      <c r="C24" s="8"/>
    </row>
    <row r="25" spans="1:3">
      <c r="A25" s="5"/>
      <c r="B25" s="6">
        <v>82.381133075855473</v>
      </c>
      <c r="C25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B2E8-E5C4-4C7F-89E7-72AFA9E154CA}">
  <sheetPr>
    <tabColor theme="4" tint="0.79998168889431442"/>
  </sheetPr>
  <dimension ref="A1:C13"/>
  <sheetViews>
    <sheetView workbookViewId="0">
      <selection activeCell="A11" sqref="A11"/>
    </sheetView>
  </sheetViews>
  <sheetFormatPr defaultRowHeight="14.25"/>
  <cols>
    <col min="1" max="1" width="20.625" style="1" customWidth="1"/>
    <col min="2" max="16384" width="9" style="1"/>
  </cols>
  <sheetData>
    <row r="1" spans="1:3" ht="15.75" thickTop="1">
      <c r="A1" s="19"/>
      <c r="B1" s="38"/>
      <c r="C1" s="21" t="s">
        <v>13</v>
      </c>
    </row>
    <row r="2" spans="1:3" ht="15">
      <c r="A2" s="5" t="s">
        <v>2</v>
      </c>
      <c r="B2" s="6">
        <v>1.7527482961596932</v>
      </c>
      <c r="C2" s="8">
        <f>AVERAGE(B2:B4)</f>
        <v>1.4979241036376207</v>
      </c>
    </row>
    <row r="3" spans="1:3" ht="15">
      <c r="A3" s="5"/>
      <c r="B3" s="6">
        <v>1.1184084161424148</v>
      </c>
      <c r="C3" s="8"/>
    </row>
    <row r="4" spans="1:3" ht="15">
      <c r="A4" s="5"/>
      <c r="B4" s="6">
        <v>1.6226155986107544</v>
      </c>
      <c r="C4" s="8"/>
    </row>
    <row r="5" spans="1:3" ht="15">
      <c r="A5" s="5" t="s">
        <v>164</v>
      </c>
      <c r="B5" s="6">
        <v>87.106555971837523</v>
      </c>
      <c r="C5" s="8">
        <f>AVERAGE(B5:B7)</f>
        <v>100</v>
      </c>
    </row>
    <row r="6" spans="1:3" ht="15">
      <c r="A6" s="5"/>
      <c r="B6" s="6">
        <v>109.64439551750409</v>
      </c>
      <c r="C6" s="8"/>
    </row>
    <row r="7" spans="1:3" ht="15">
      <c r="A7" s="5"/>
      <c r="B7" s="6">
        <v>103.24904851065837</v>
      </c>
      <c r="C7" s="8"/>
    </row>
    <row r="8" spans="1:3" ht="15">
      <c r="A8" s="5" t="s">
        <v>70</v>
      </c>
      <c r="B8" s="6">
        <v>1.241653426080735</v>
      </c>
      <c r="C8" s="8">
        <f>AVERAGE(B8:B10)</f>
        <v>0.87199674696448304</v>
      </c>
    </row>
    <row r="9" spans="1:3" ht="15">
      <c r="A9" s="5"/>
      <c r="B9" s="6">
        <v>1.3743368148127142</v>
      </c>
      <c r="C9" s="8"/>
    </row>
    <row r="10" spans="1:3" ht="15">
      <c r="A10" s="5"/>
      <c r="B10" s="6">
        <v>0</v>
      </c>
      <c r="C10" s="8"/>
    </row>
    <row r="11" spans="1:3" ht="15">
      <c r="A11" s="5" t="s">
        <v>165</v>
      </c>
      <c r="B11" s="6">
        <v>109.81049945455916</v>
      </c>
      <c r="C11" s="8">
        <f>AVERAGE(B11:B13)</f>
        <v>125.34356618682422</v>
      </c>
    </row>
    <row r="12" spans="1:3" ht="15">
      <c r="A12" s="5"/>
      <c r="B12" s="6">
        <v>128.17917055426932</v>
      </c>
      <c r="C12" s="8"/>
    </row>
    <row r="13" spans="1:3" ht="15">
      <c r="A13" s="5"/>
      <c r="B13" s="6">
        <v>138.04102855164419</v>
      </c>
      <c r="C13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9327-24A4-45E0-8E1D-EE9A316A3B50}">
  <sheetPr>
    <tabColor theme="4" tint="0.79998168889431442"/>
  </sheetPr>
  <dimension ref="A1:C25"/>
  <sheetViews>
    <sheetView workbookViewId="0">
      <selection activeCell="A20" sqref="A20"/>
    </sheetView>
  </sheetViews>
  <sheetFormatPr defaultRowHeight="15"/>
  <cols>
    <col min="1" max="1" width="20.625" style="1" customWidth="1"/>
    <col min="2" max="2" width="9.75" style="1" customWidth="1"/>
    <col min="3" max="3" width="9.75" style="9" customWidth="1"/>
    <col min="4" max="16384" width="9" style="1"/>
  </cols>
  <sheetData>
    <row r="1" spans="1:3" ht="15.75" thickTop="1">
      <c r="A1" s="19"/>
      <c r="B1" s="20" t="s">
        <v>77</v>
      </c>
      <c r="C1" s="21" t="s">
        <v>13</v>
      </c>
    </row>
    <row r="2" spans="1:3">
      <c r="A2" s="5" t="s">
        <v>71</v>
      </c>
      <c r="B2" s="6">
        <v>4.3612454206048739</v>
      </c>
      <c r="C2" s="8">
        <f>AVERAGE(B2:B7)</f>
        <v>5.1236764564443789</v>
      </c>
    </row>
    <row r="3" spans="1:3">
      <c r="A3" s="5"/>
      <c r="B3" s="6">
        <v>4.1024385552281615</v>
      </c>
      <c r="C3" s="8"/>
    </row>
    <row r="4" spans="1:3">
      <c r="A4" s="5"/>
      <c r="B4" s="6">
        <v>5.1796346976069119</v>
      </c>
      <c r="C4" s="8"/>
    </row>
    <row r="5" spans="1:3">
      <c r="A5" s="5"/>
      <c r="B5" s="6">
        <v>5.968296158991353</v>
      </c>
      <c r="C5" s="8"/>
    </row>
    <row r="6" spans="1:3">
      <c r="A6" s="5"/>
      <c r="B6" s="6">
        <v>6.4859098897447787</v>
      </c>
      <c r="C6" s="8"/>
    </row>
    <row r="7" spans="1:3">
      <c r="A7" s="5"/>
      <c r="B7" s="6">
        <v>4.6445340164901951</v>
      </c>
      <c r="C7" s="8"/>
    </row>
    <row r="8" spans="1:3">
      <c r="A8" s="5" t="s">
        <v>166</v>
      </c>
      <c r="B8" s="6">
        <v>97.855225537942331</v>
      </c>
      <c r="C8" s="8">
        <f>AVERAGE(B8:B13)</f>
        <v>100.00000000000001</v>
      </c>
    </row>
    <row r="9" spans="1:3">
      <c r="A9" s="5"/>
      <c r="B9" s="6">
        <v>91.970866740694774</v>
      </c>
      <c r="C9" s="8"/>
    </row>
    <row r="10" spans="1:3">
      <c r="A10" s="5"/>
      <c r="B10" s="6">
        <v>104.50726145613835</v>
      </c>
      <c r="C10" s="8"/>
    </row>
    <row r="11" spans="1:3">
      <c r="A11" s="5"/>
      <c r="B11" s="6">
        <v>105.12280210892622</v>
      </c>
      <c r="C11" s="8"/>
    </row>
    <row r="12" spans="1:3">
      <c r="A12" s="5"/>
      <c r="B12" s="6">
        <v>99.568946673544872</v>
      </c>
      <c r="C12" s="8"/>
    </row>
    <row r="13" spans="1:3">
      <c r="A13" s="5"/>
      <c r="B13" s="6">
        <v>100.97489748275351</v>
      </c>
      <c r="C13" s="8"/>
    </row>
    <row r="14" spans="1:3">
      <c r="A14" s="5" t="s">
        <v>130</v>
      </c>
      <c r="B14" s="6">
        <v>2.0092505967421812</v>
      </c>
      <c r="C14" s="8">
        <f>AVERAGE(B14:B19)</f>
        <v>2.8215194411170663</v>
      </c>
    </row>
    <row r="15" spans="1:3">
      <c r="A15" s="5"/>
      <c r="B15" s="6">
        <v>2.6877442708378871</v>
      </c>
      <c r="C15" s="8"/>
    </row>
    <row r="16" spans="1:3">
      <c r="A16" s="5"/>
      <c r="B16" s="6">
        <v>2.4201939302795288</v>
      </c>
      <c r="C16" s="8"/>
    </row>
    <row r="17" spans="1:3">
      <c r="A17" s="5"/>
      <c r="B17" s="6">
        <v>3.2735571080081494</v>
      </c>
      <c r="C17" s="8"/>
    </row>
    <row r="18" spans="1:3">
      <c r="A18" s="5"/>
      <c r="B18" s="6">
        <v>2.7961633630902942</v>
      </c>
      <c r="C18" s="8"/>
    </row>
    <row r="19" spans="1:3">
      <c r="A19" s="5"/>
      <c r="B19" s="6">
        <v>3.742207377744359</v>
      </c>
      <c r="C19" s="8"/>
    </row>
    <row r="20" spans="1:3">
      <c r="A20" s="5" t="s">
        <v>167</v>
      </c>
      <c r="B20" s="6">
        <v>99.986884787227524</v>
      </c>
      <c r="C20" s="8">
        <f>AVERAGE(B20:B25)</f>
        <v>108.57880639905805</v>
      </c>
    </row>
    <row r="21" spans="1:3">
      <c r="A21" s="5"/>
      <c r="B21" s="6">
        <v>106.45355903157269</v>
      </c>
      <c r="C21" s="8"/>
    </row>
    <row r="22" spans="1:3">
      <c r="A22" s="5"/>
      <c r="B22" s="6">
        <v>112.91323849577253</v>
      </c>
      <c r="C22" s="8"/>
    </row>
    <row r="23" spans="1:3">
      <c r="A23" s="5"/>
      <c r="B23" s="6">
        <v>112.41136302034607</v>
      </c>
      <c r="C23" s="8"/>
    </row>
    <row r="24" spans="1:3">
      <c r="A24" s="5"/>
      <c r="B24" s="6">
        <v>112.97094543197139</v>
      </c>
      <c r="C24" s="8"/>
    </row>
    <row r="25" spans="1:3">
      <c r="A25" s="5"/>
      <c r="B25" s="6">
        <v>106.736847627458</v>
      </c>
      <c r="C25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9E8B-FCD2-45AD-86B2-7093CF2AFC9E}">
  <sheetPr>
    <tabColor theme="4" tint="0.79998168889431442"/>
  </sheetPr>
  <dimension ref="A1:C15"/>
  <sheetViews>
    <sheetView workbookViewId="0">
      <selection activeCell="A11" sqref="A11"/>
    </sheetView>
  </sheetViews>
  <sheetFormatPr defaultRowHeight="14.25"/>
  <cols>
    <col min="1" max="1" width="20.625" style="1" customWidth="1"/>
    <col min="2" max="16384" width="9" style="1"/>
  </cols>
  <sheetData>
    <row r="1" spans="1:3" ht="15.75" thickTop="1">
      <c r="A1" s="19"/>
      <c r="B1" s="38"/>
      <c r="C1" s="21" t="s">
        <v>13</v>
      </c>
    </row>
    <row r="2" spans="1:3" ht="15">
      <c r="A2" s="33" t="s">
        <v>72</v>
      </c>
      <c r="B2" s="34">
        <v>5.8548687522605327</v>
      </c>
      <c r="C2" s="8">
        <f>AVERAGE(B2:B4)</f>
        <v>5.7942342657175248</v>
      </c>
    </row>
    <row r="3" spans="1:3" ht="15">
      <c r="A3" s="33"/>
      <c r="B3" s="34">
        <v>6.0525988116432847</v>
      </c>
      <c r="C3" s="8"/>
    </row>
    <row r="4" spans="1:3" ht="15">
      <c r="A4" s="33"/>
      <c r="B4" s="34">
        <v>5.4752352332487568</v>
      </c>
      <c r="C4" s="8"/>
    </row>
    <row r="5" spans="1:3" ht="15">
      <c r="A5" s="33" t="s">
        <v>168</v>
      </c>
      <c r="B5" s="34">
        <v>100.36392081978906</v>
      </c>
      <c r="C5" s="8">
        <f>AVERAGE(B5:B7)</f>
        <v>100</v>
      </c>
    </row>
    <row r="6" spans="1:3" ht="15">
      <c r="A6" s="33"/>
      <c r="B6" s="34">
        <v>100.46064208212032</v>
      </c>
      <c r="C6" s="8"/>
    </row>
    <row r="7" spans="1:3" ht="15">
      <c r="A7" s="33"/>
      <c r="B7" s="34">
        <v>99.17543709809064</v>
      </c>
      <c r="C7" s="8"/>
    </row>
    <row r="8" spans="1:3" ht="15">
      <c r="A8" s="33" t="s">
        <v>131</v>
      </c>
      <c r="B8" s="34">
        <v>8.3525022900433381</v>
      </c>
      <c r="C8" s="8">
        <f>AVERAGE(B8:B10)</f>
        <v>8.0935926231569209</v>
      </c>
    </row>
    <row r="9" spans="1:3" ht="15">
      <c r="A9" s="33"/>
      <c r="B9" s="34">
        <v>7.9390251829910996</v>
      </c>
      <c r="C9" s="8"/>
    </row>
    <row r="10" spans="1:3" ht="15">
      <c r="A10" s="33"/>
      <c r="B10" s="34">
        <v>7.9892503964363248</v>
      </c>
      <c r="C10" s="8"/>
    </row>
    <row r="11" spans="1:3" ht="15">
      <c r="A11" s="33" t="s">
        <v>169</v>
      </c>
      <c r="B11" s="34">
        <v>85.587625497381694</v>
      </c>
      <c r="C11" s="8">
        <f>AVERAGE(B11:B13)</f>
        <v>84.257799535900958</v>
      </c>
    </row>
    <row r="12" spans="1:3" ht="15">
      <c r="A12" s="33"/>
      <c r="B12" s="34">
        <v>83.676029789529878</v>
      </c>
      <c r="C12" s="8"/>
    </row>
    <row r="13" spans="1:3" ht="15">
      <c r="A13" s="33"/>
      <c r="B13" s="34">
        <v>83.509743320791301</v>
      </c>
      <c r="C13" s="8"/>
    </row>
    <row r="15" spans="1:3">
      <c r="B15" s="3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7A8C-A6A7-4294-A5BB-D88931CC5E69}">
  <sheetPr>
    <tabColor theme="4" tint="0.79998168889431442"/>
  </sheetPr>
  <dimension ref="A1:L25"/>
  <sheetViews>
    <sheetView workbookViewId="0">
      <selection sqref="A1:XFD1048576"/>
    </sheetView>
  </sheetViews>
  <sheetFormatPr defaultRowHeight="15"/>
  <cols>
    <col min="1" max="1" width="20.625" style="1" customWidth="1"/>
    <col min="2" max="2" width="9" style="1"/>
    <col min="3" max="3" width="9" style="9"/>
    <col min="4" max="16384" width="9" style="1"/>
  </cols>
  <sheetData>
    <row r="1" spans="1:12" ht="15.75" thickTop="1">
      <c r="A1" s="29"/>
      <c r="B1" s="30" t="s">
        <v>107</v>
      </c>
      <c r="C1" s="31" t="s">
        <v>31</v>
      </c>
      <c r="D1" s="32"/>
      <c r="E1" s="32"/>
      <c r="F1" s="32"/>
      <c r="G1" s="32"/>
      <c r="H1" s="32"/>
      <c r="I1" s="32"/>
      <c r="J1" s="32"/>
      <c r="K1" s="32"/>
    </row>
    <row r="2" spans="1:12">
      <c r="A2" s="33" t="s">
        <v>32</v>
      </c>
      <c r="B2" s="34">
        <v>0.90749841623313043</v>
      </c>
      <c r="C2" s="35">
        <f>AVERAGE(B2:B7)</f>
        <v>1</v>
      </c>
      <c r="D2" s="32"/>
      <c r="E2" s="32"/>
      <c r="F2" s="32"/>
      <c r="G2" s="32"/>
      <c r="H2" s="32"/>
      <c r="I2" s="32"/>
      <c r="J2" s="32"/>
      <c r="K2" s="32"/>
    </row>
    <row r="3" spans="1:12">
      <c r="A3" s="33"/>
      <c r="B3" s="34">
        <v>1.4410262809314467</v>
      </c>
      <c r="C3" s="35"/>
      <c r="D3" s="32"/>
      <c r="E3" s="32"/>
      <c r="F3" s="32"/>
      <c r="G3" s="32"/>
      <c r="H3" s="32"/>
      <c r="I3" s="32"/>
      <c r="J3" s="32"/>
      <c r="K3" s="32"/>
    </row>
    <row r="4" spans="1:12">
      <c r="A4" s="33"/>
      <c r="B4" s="34">
        <v>1.0535793131251079</v>
      </c>
      <c r="C4" s="35"/>
      <c r="D4" s="32"/>
      <c r="E4" s="32"/>
      <c r="F4" s="32"/>
      <c r="G4" s="32"/>
      <c r="H4" s="32"/>
      <c r="I4" s="32"/>
      <c r="J4" s="32"/>
      <c r="K4" s="32"/>
    </row>
    <row r="5" spans="1:12">
      <c r="A5" s="33"/>
      <c r="B5" s="34">
        <v>0.95400357067439667</v>
      </c>
      <c r="C5" s="35"/>
      <c r="D5" s="32"/>
      <c r="E5" s="32"/>
      <c r="F5" s="32"/>
      <c r="G5" s="32"/>
      <c r="H5" s="32"/>
      <c r="I5" s="32"/>
      <c r="J5" s="32"/>
      <c r="K5" s="32"/>
    </row>
    <row r="6" spans="1:12">
      <c r="A6" s="33"/>
      <c r="B6" s="34">
        <v>0.71983644007602077</v>
      </c>
      <c r="C6" s="35"/>
      <c r="D6" s="32"/>
      <c r="E6" s="32"/>
      <c r="F6" s="32"/>
      <c r="G6" s="32"/>
      <c r="H6" s="32"/>
      <c r="I6" s="32"/>
      <c r="J6" s="32"/>
      <c r="K6" s="32"/>
    </row>
    <row r="7" spans="1:12">
      <c r="A7" s="33"/>
      <c r="B7" s="34">
        <v>0.924055978959897</v>
      </c>
      <c r="C7" s="35"/>
      <c r="D7" s="32"/>
      <c r="E7" s="32"/>
      <c r="F7" s="32"/>
      <c r="G7" s="32"/>
      <c r="H7" s="32"/>
      <c r="I7" s="32"/>
      <c r="J7" s="32"/>
      <c r="K7" s="32"/>
    </row>
    <row r="8" spans="1:12">
      <c r="A8" s="33" t="s">
        <v>33</v>
      </c>
      <c r="B8" s="34">
        <v>1.497897909427732</v>
      </c>
      <c r="C8" s="35">
        <f>AVERAGE(B8:B13)</f>
        <v>1.3336180914169435</v>
      </c>
      <c r="D8" s="32"/>
      <c r="E8" s="32"/>
      <c r="F8" s="32"/>
      <c r="G8" s="32"/>
      <c r="H8" s="32"/>
      <c r="I8" s="32"/>
      <c r="J8" s="32"/>
      <c r="K8" s="32"/>
    </row>
    <row r="9" spans="1:12">
      <c r="A9" s="33"/>
      <c r="B9" s="34">
        <v>1.3549269547522604</v>
      </c>
      <c r="C9" s="35"/>
      <c r="D9" s="32"/>
      <c r="E9" s="32"/>
      <c r="F9" s="32"/>
      <c r="G9" s="32"/>
      <c r="H9" s="32"/>
      <c r="I9" s="32"/>
      <c r="J9" s="32"/>
      <c r="K9" s="32"/>
    </row>
    <row r="10" spans="1:12">
      <c r="A10" s="33"/>
      <c r="B10" s="34">
        <v>1.3051390835269048</v>
      </c>
      <c r="C10" s="35"/>
      <c r="D10" s="32"/>
      <c r="E10" s="32"/>
      <c r="F10" s="32"/>
      <c r="G10" s="32"/>
      <c r="H10" s="32"/>
      <c r="I10" s="32"/>
      <c r="J10" s="32"/>
      <c r="K10" s="32"/>
    </row>
    <row r="11" spans="1:12">
      <c r="A11" s="33"/>
      <c r="B11" s="34">
        <v>1.576798295290933</v>
      </c>
      <c r="C11" s="35"/>
      <c r="D11" s="32"/>
      <c r="E11" s="32"/>
      <c r="F11" s="32"/>
      <c r="G11" s="32"/>
      <c r="H11" s="32"/>
      <c r="I11" s="32"/>
      <c r="J11" s="32"/>
      <c r="K11" s="32"/>
    </row>
    <row r="12" spans="1:12">
      <c r="A12" s="33"/>
      <c r="B12" s="34">
        <v>1.1545372521164883</v>
      </c>
      <c r="C12" s="35"/>
      <c r="D12" s="32"/>
      <c r="E12" s="32"/>
      <c r="F12" s="32"/>
      <c r="G12" s="32"/>
      <c r="H12" s="32"/>
      <c r="I12" s="32"/>
      <c r="J12" s="32"/>
      <c r="K12" s="32"/>
    </row>
    <row r="13" spans="1:12">
      <c r="A13" s="33"/>
      <c r="B13" s="34">
        <v>1.1124090533873412</v>
      </c>
      <c r="C13" s="35"/>
      <c r="D13" s="32"/>
      <c r="E13" s="32"/>
      <c r="F13" s="32"/>
      <c r="G13" s="32"/>
      <c r="H13" s="32"/>
      <c r="I13" s="32"/>
      <c r="J13" s="32"/>
      <c r="K13" s="32"/>
    </row>
    <row r="14" spans="1:12">
      <c r="A14" s="32"/>
      <c r="B14" s="32"/>
      <c r="C14" s="37"/>
      <c r="D14" s="32"/>
      <c r="E14" s="32"/>
      <c r="F14" s="32"/>
      <c r="G14" s="32"/>
      <c r="H14" s="32"/>
      <c r="I14" s="32"/>
      <c r="J14" s="32"/>
      <c r="K14" s="32"/>
    </row>
    <row r="15" spans="1:12">
      <c r="A15" s="32"/>
      <c r="B15" s="32"/>
      <c r="C15" s="37"/>
      <c r="D15" s="32"/>
      <c r="E15" s="32"/>
      <c r="F15" s="32"/>
      <c r="G15" s="32"/>
      <c r="H15" s="32"/>
      <c r="I15" s="32"/>
      <c r="J15" s="32"/>
      <c r="K15" s="32"/>
      <c r="L15" s="32"/>
    </row>
    <row r="16" spans="1:12">
      <c r="A16" s="32"/>
      <c r="B16" s="32"/>
      <c r="C16" s="37"/>
      <c r="D16" s="32"/>
      <c r="E16" s="32"/>
      <c r="F16" s="32"/>
      <c r="G16" s="32"/>
      <c r="H16" s="32"/>
      <c r="I16" s="32"/>
      <c r="J16" s="32"/>
      <c r="K16" s="32"/>
    </row>
    <row r="17" spans="1:12">
      <c r="A17" s="32"/>
      <c r="B17" s="32"/>
      <c r="C17" s="37"/>
      <c r="D17" s="32"/>
      <c r="E17" s="32"/>
      <c r="F17" s="32"/>
      <c r="G17" s="32"/>
      <c r="H17" s="32"/>
      <c r="I17" s="32"/>
      <c r="J17" s="32"/>
      <c r="K17" s="32"/>
    </row>
    <row r="18" spans="1:12">
      <c r="A18" s="32"/>
      <c r="B18" s="32"/>
      <c r="C18" s="37"/>
      <c r="D18" s="32"/>
      <c r="E18" s="32"/>
      <c r="F18" s="32"/>
      <c r="G18" s="32"/>
      <c r="H18" s="32"/>
      <c r="I18" s="32"/>
      <c r="J18" s="32"/>
      <c r="K18" s="32"/>
      <c r="L18" s="32"/>
    </row>
    <row r="19" spans="1:12">
      <c r="A19" s="32"/>
      <c r="B19" s="32"/>
      <c r="C19" s="37"/>
      <c r="D19" s="32"/>
      <c r="E19" s="32"/>
      <c r="F19" s="32"/>
      <c r="G19" s="32"/>
      <c r="H19" s="32"/>
      <c r="I19" s="32"/>
      <c r="J19" s="32"/>
      <c r="K19" s="32"/>
    </row>
    <row r="20" spans="1:12">
      <c r="A20" s="32"/>
      <c r="B20" s="32"/>
      <c r="C20" s="37"/>
      <c r="D20" s="32"/>
      <c r="E20" s="32"/>
      <c r="F20" s="32"/>
      <c r="G20" s="32"/>
      <c r="H20" s="32"/>
      <c r="I20" s="32"/>
      <c r="J20" s="32"/>
      <c r="K20" s="32"/>
    </row>
    <row r="21" spans="1:12">
      <c r="A21" s="32"/>
      <c r="B21" s="32"/>
      <c r="C21" s="37"/>
      <c r="D21" s="32"/>
      <c r="E21" s="32"/>
      <c r="F21" s="32"/>
      <c r="G21" s="32"/>
      <c r="H21" s="32"/>
      <c r="I21" s="32"/>
      <c r="J21" s="32"/>
      <c r="K21" s="32"/>
    </row>
    <row r="22" spans="1:12">
      <c r="A22" s="32"/>
      <c r="B22" s="32"/>
      <c r="C22" s="37"/>
      <c r="D22" s="32"/>
      <c r="E22" s="32"/>
      <c r="F22" s="32"/>
      <c r="G22" s="32"/>
      <c r="H22" s="32"/>
      <c r="I22" s="32"/>
      <c r="J22" s="32"/>
      <c r="K22" s="32"/>
    </row>
    <row r="23" spans="1:12">
      <c r="A23" s="32"/>
      <c r="B23" s="32"/>
      <c r="C23" s="37"/>
      <c r="D23" s="32"/>
      <c r="E23" s="32"/>
      <c r="F23" s="32"/>
      <c r="G23" s="32"/>
      <c r="H23" s="32"/>
      <c r="I23" s="32"/>
      <c r="J23" s="32"/>
      <c r="K23" s="32"/>
    </row>
    <row r="24" spans="1:12">
      <c r="A24" s="32"/>
      <c r="B24" s="32"/>
      <c r="C24" s="37"/>
      <c r="D24" s="32"/>
      <c r="E24" s="32"/>
      <c r="F24" s="32"/>
      <c r="G24" s="32"/>
      <c r="H24" s="32"/>
      <c r="I24" s="32"/>
      <c r="J24" s="32"/>
      <c r="K24" s="32"/>
    </row>
    <row r="25" spans="1:12">
      <c r="A25" s="32"/>
      <c r="B25" s="32"/>
      <c r="C25" s="37"/>
      <c r="D25" s="32"/>
      <c r="E25" s="32"/>
      <c r="F25" s="32"/>
      <c r="G25" s="32"/>
      <c r="H25" s="32"/>
      <c r="I25" s="32"/>
      <c r="J25" s="32"/>
      <c r="K25" s="3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DA32-C99E-4E19-9F71-8FD5CC279D15}">
  <sheetPr>
    <tabColor theme="4" tint="0.79998168889431442"/>
    <pageSetUpPr fitToPage="1"/>
  </sheetPr>
  <dimension ref="A1:K37"/>
  <sheetViews>
    <sheetView workbookViewId="0">
      <selection activeCell="M21" sqref="M21"/>
    </sheetView>
  </sheetViews>
  <sheetFormatPr defaultRowHeight="15"/>
  <cols>
    <col min="1" max="1" width="20.625" style="1" customWidth="1"/>
    <col min="2" max="2" width="9" style="1"/>
    <col min="3" max="3" width="9" style="9"/>
    <col min="4" max="16384" width="9" style="1"/>
  </cols>
  <sheetData>
    <row r="1" spans="1:11" ht="15.75" thickTop="1">
      <c r="A1" s="29"/>
      <c r="B1" s="30" t="s">
        <v>107</v>
      </c>
      <c r="C1" s="31" t="s">
        <v>31</v>
      </c>
      <c r="D1" s="32"/>
      <c r="E1" s="32"/>
      <c r="F1" s="32"/>
      <c r="G1" s="32"/>
      <c r="H1" s="32"/>
      <c r="I1" s="32"/>
      <c r="J1" s="32"/>
      <c r="K1" s="32"/>
    </row>
    <row r="2" spans="1:11">
      <c r="A2" s="33" t="s">
        <v>32</v>
      </c>
      <c r="B2" s="34">
        <v>0.85484314804622996</v>
      </c>
      <c r="C2" s="35">
        <f>AVERAGE(B2:B5)</f>
        <v>1</v>
      </c>
      <c r="D2" s="36"/>
      <c r="E2" s="32"/>
      <c r="F2" s="32"/>
      <c r="G2" s="32"/>
      <c r="H2" s="32"/>
      <c r="I2" s="32"/>
      <c r="J2" s="32"/>
      <c r="K2" s="32"/>
    </row>
    <row r="3" spans="1:11">
      <c r="A3" s="33"/>
      <c r="B3" s="34">
        <v>1.129746835443038</v>
      </c>
      <c r="C3" s="35"/>
      <c r="D3" s="36"/>
      <c r="E3" s="32"/>
      <c r="F3" s="32"/>
      <c r="G3" s="32"/>
      <c r="H3" s="32"/>
      <c r="I3" s="32"/>
      <c r="J3" s="32"/>
      <c r="K3" s="32"/>
    </row>
    <row r="4" spans="1:11">
      <c r="A4" s="33"/>
      <c r="B4" s="34">
        <v>1.084755090809026</v>
      </c>
      <c r="C4" s="35"/>
      <c r="D4" s="36"/>
      <c r="E4" s="32"/>
      <c r="F4" s="32"/>
      <c r="G4" s="32"/>
      <c r="H4" s="32"/>
      <c r="I4" s="32"/>
      <c r="J4" s="32"/>
      <c r="K4" s="32"/>
    </row>
    <row r="5" spans="1:11">
      <c r="A5" s="33"/>
      <c r="B5" s="34">
        <v>0.93065492570170616</v>
      </c>
      <c r="C5" s="35"/>
      <c r="D5" s="36"/>
      <c r="E5" s="32"/>
      <c r="F5" s="32"/>
      <c r="G5" s="32"/>
      <c r="H5" s="32"/>
      <c r="I5" s="32"/>
      <c r="J5" s="32"/>
      <c r="K5" s="32"/>
    </row>
    <row r="6" spans="1:11">
      <c r="A6" s="33" t="s">
        <v>34</v>
      </c>
      <c r="B6" s="34">
        <v>1.4882361034672535</v>
      </c>
      <c r="C6" s="35">
        <f>AVERAGE(B6:B9)</f>
        <v>1.4964742707760044</v>
      </c>
      <c r="D6" s="36"/>
      <c r="E6" s="32"/>
      <c r="F6" s="32"/>
      <c r="G6" s="32"/>
      <c r="H6" s="32"/>
      <c r="I6" s="32"/>
      <c r="J6" s="32"/>
      <c r="K6" s="32"/>
    </row>
    <row r="7" spans="1:11">
      <c r="A7" s="33"/>
      <c r="B7" s="34">
        <v>1.255916345624656</v>
      </c>
      <c r="C7" s="35"/>
      <c r="D7" s="36"/>
      <c r="E7" s="32"/>
      <c r="F7" s="32"/>
      <c r="G7" s="32"/>
      <c r="H7" s="32"/>
      <c r="I7" s="32"/>
      <c r="J7" s="32"/>
      <c r="K7" s="32"/>
    </row>
    <row r="8" spans="1:11">
      <c r="A8" s="33"/>
      <c r="B8" s="34">
        <v>1.6127545404512935</v>
      </c>
      <c r="C8" s="35"/>
      <c r="D8" s="36"/>
      <c r="E8" s="32"/>
      <c r="F8" s="32"/>
      <c r="G8" s="32"/>
      <c r="H8" s="32"/>
      <c r="I8" s="32"/>
      <c r="J8" s="32"/>
      <c r="K8" s="32"/>
    </row>
    <row r="9" spans="1:11">
      <c r="A9" s="33"/>
      <c r="B9" s="34">
        <v>1.6289900935608144</v>
      </c>
      <c r="C9" s="35"/>
      <c r="D9" s="36"/>
      <c r="E9" s="32"/>
      <c r="F9" s="32"/>
      <c r="G9" s="32"/>
      <c r="H9" s="32"/>
      <c r="I9" s="32"/>
      <c r="J9" s="32"/>
      <c r="K9" s="32"/>
    </row>
    <row r="10" spans="1:11">
      <c r="A10" s="33" t="s">
        <v>125</v>
      </c>
      <c r="B10" s="34">
        <v>0.89887176664832147</v>
      </c>
      <c r="C10" s="35">
        <f>AVERAGE(B10:B13)</f>
        <v>1.0368051733626857</v>
      </c>
      <c r="D10" s="36"/>
      <c r="E10" s="32"/>
      <c r="F10" s="32"/>
      <c r="G10" s="32"/>
      <c r="H10" s="32"/>
      <c r="I10" s="32"/>
      <c r="J10" s="32"/>
      <c r="K10" s="32"/>
    </row>
    <row r="11" spans="1:11">
      <c r="A11" s="33"/>
      <c r="B11" s="34">
        <v>1.0620528343423226</v>
      </c>
      <c r="C11" s="35"/>
      <c r="D11" s="36"/>
      <c r="E11" s="32"/>
      <c r="F11" s="32"/>
      <c r="G11" s="32"/>
      <c r="H11" s="32"/>
      <c r="I11" s="32"/>
      <c r="J11" s="32"/>
      <c r="K11" s="32"/>
    </row>
    <row r="12" spans="1:11">
      <c r="A12" s="33"/>
      <c r="B12" s="34">
        <v>0.96195652173913038</v>
      </c>
      <c r="C12" s="35"/>
      <c r="D12" s="36"/>
      <c r="E12" s="32"/>
      <c r="F12" s="32"/>
      <c r="G12" s="32"/>
      <c r="H12" s="32"/>
      <c r="I12" s="32"/>
      <c r="J12" s="32"/>
      <c r="K12" s="32"/>
    </row>
    <row r="13" spans="1:11">
      <c r="A13" s="33"/>
      <c r="B13" s="34">
        <v>1.2243395707209686</v>
      </c>
      <c r="C13" s="35"/>
      <c r="D13" s="36"/>
      <c r="E13" s="32"/>
      <c r="F13" s="32"/>
      <c r="G13" s="32"/>
      <c r="H13" s="32"/>
      <c r="I13" s="32"/>
      <c r="J13" s="32"/>
      <c r="K13" s="32"/>
    </row>
    <row r="14" spans="1:11">
      <c r="A14" s="32"/>
      <c r="B14" s="32"/>
      <c r="C14" s="37"/>
      <c r="D14" s="36"/>
      <c r="E14" s="32"/>
      <c r="F14" s="32"/>
      <c r="G14" s="32"/>
      <c r="H14" s="32"/>
      <c r="I14" s="32"/>
      <c r="J14" s="32"/>
      <c r="K14" s="32"/>
    </row>
    <row r="15" spans="1:11">
      <c r="A15" s="32"/>
      <c r="B15" s="32"/>
      <c r="C15" s="37"/>
      <c r="D15" s="36"/>
      <c r="E15" s="32"/>
      <c r="F15" s="32"/>
      <c r="G15" s="32"/>
      <c r="H15" s="32"/>
      <c r="I15" s="32"/>
      <c r="J15" s="32"/>
      <c r="K15" s="32"/>
    </row>
    <row r="16" spans="1:11">
      <c r="A16" s="32"/>
      <c r="B16" s="32"/>
      <c r="C16" s="37"/>
      <c r="D16" s="36"/>
      <c r="E16" s="32"/>
      <c r="F16" s="32"/>
      <c r="G16" s="32"/>
      <c r="H16" s="32"/>
      <c r="I16" s="32"/>
      <c r="J16" s="32"/>
      <c r="K16" s="32"/>
    </row>
    <row r="17" spans="1:11">
      <c r="A17" s="32"/>
      <c r="B17" s="32"/>
      <c r="C17" s="37"/>
      <c r="D17" s="36"/>
      <c r="E17" s="32"/>
      <c r="F17" s="32"/>
      <c r="G17" s="32"/>
      <c r="H17" s="32"/>
      <c r="I17" s="32"/>
      <c r="J17" s="32"/>
      <c r="K17" s="32"/>
    </row>
    <row r="18" spans="1:11">
      <c r="A18" s="32"/>
      <c r="B18" s="32"/>
      <c r="C18" s="37"/>
      <c r="D18" s="36"/>
      <c r="E18" s="32"/>
      <c r="F18" s="32"/>
      <c r="G18" s="32"/>
      <c r="H18" s="32"/>
      <c r="I18" s="32"/>
      <c r="J18" s="32"/>
      <c r="K18" s="32"/>
    </row>
    <row r="19" spans="1:11">
      <c r="A19" s="32"/>
      <c r="B19" s="32"/>
      <c r="C19" s="37"/>
      <c r="D19" s="36"/>
      <c r="E19" s="32"/>
      <c r="F19" s="32"/>
      <c r="G19" s="32"/>
      <c r="H19" s="32"/>
      <c r="I19" s="32"/>
      <c r="J19" s="32"/>
      <c r="K19" s="32"/>
    </row>
    <row r="20" spans="1:11">
      <c r="A20" s="32"/>
      <c r="B20" s="32"/>
      <c r="C20" s="37"/>
      <c r="D20" s="36"/>
      <c r="E20" s="32"/>
      <c r="F20" s="32"/>
      <c r="G20" s="32"/>
      <c r="H20" s="32"/>
      <c r="I20" s="32"/>
      <c r="J20" s="32"/>
      <c r="K20" s="32"/>
    </row>
    <row r="21" spans="1:11">
      <c r="A21" s="32"/>
      <c r="B21" s="32"/>
      <c r="C21" s="37"/>
      <c r="D21" s="36"/>
      <c r="E21" s="32"/>
      <c r="F21" s="32"/>
      <c r="G21" s="32"/>
      <c r="H21" s="32"/>
      <c r="I21" s="32"/>
      <c r="J21" s="32"/>
      <c r="K21" s="32"/>
    </row>
    <row r="22" spans="1:11">
      <c r="A22" s="32"/>
      <c r="B22" s="32"/>
      <c r="C22" s="37"/>
      <c r="D22" s="36"/>
      <c r="E22" s="32"/>
      <c r="F22" s="32"/>
      <c r="G22" s="32"/>
      <c r="H22" s="32"/>
      <c r="I22" s="32"/>
      <c r="J22" s="32"/>
      <c r="K22" s="32"/>
    </row>
    <row r="23" spans="1:11">
      <c r="A23" s="32"/>
      <c r="B23" s="32"/>
      <c r="C23" s="37"/>
      <c r="D23" s="36"/>
      <c r="E23" s="32"/>
      <c r="F23" s="32"/>
      <c r="G23" s="32"/>
      <c r="H23" s="32"/>
      <c r="I23" s="32"/>
      <c r="J23" s="32"/>
      <c r="K23" s="32"/>
    </row>
    <row r="24" spans="1:11">
      <c r="A24" s="32"/>
      <c r="B24" s="32"/>
      <c r="C24" s="37"/>
      <c r="D24" s="36"/>
      <c r="E24" s="32"/>
      <c r="F24" s="32"/>
      <c r="G24" s="32"/>
      <c r="H24" s="32"/>
      <c r="I24" s="32"/>
      <c r="J24" s="32"/>
      <c r="K24" s="32"/>
    </row>
    <row r="25" spans="1:11">
      <c r="A25" s="32"/>
      <c r="B25" s="32"/>
      <c r="C25" s="37"/>
      <c r="D25" s="36"/>
      <c r="E25" s="32"/>
      <c r="F25" s="32"/>
      <c r="G25" s="32"/>
      <c r="H25" s="32"/>
      <c r="I25" s="32"/>
      <c r="J25" s="32"/>
      <c r="K25" s="32"/>
    </row>
    <row r="26" spans="1:11">
      <c r="A26" s="32"/>
      <c r="B26" s="32"/>
      <c r="C26" s="37"/>
      <c r="D26" s="36"/>
      <c r="E26" s="32"/>
      <c r="F26" s="32"/>
      <c r="G26" s="32"/>
      <c r="H26" s="32"/>
      <c r="I26" s="32"/>
      <c r="J26" s="32"/>
      <c r="K26" s="32"/>
    </row>
    <row r="27" spans="1:11">
      <c r="A27" s="32"/>
      <c r="B27" s="32"/>
      <c r="C27" s="37"/>
      <c r="D27" s="36"/>
      <c r="E27" s="32"/>
      <c r="F27" s="32"/>
      <c r="G27" s="32"/>
      <c r="H27" s="32"/>
      <c r="I27" s="32"/>
      <c r="J27" s="32"/>
      <c r="K27" s="32"/>
    </row>
    <row r="28" spans="1:11">
      <c r="A28" s="32"/>
      <c r="B28" s="32"/>
      <c r="C28" s="37"/>
      <c r="D28" s="36"/>
      <c r="E28" s="32"/>
      <c r="F28" s="32"/>
      <c r="G28" s="32"/>
      <c r="H28" s="32"/>
      <c r="I28" s="32"/>
      <c r="J28" s="32"/>
      <c r="K28" s="32"/>
    </row>
    <row r="29" spans="1:11">
      <c r="A29" s="32"/>
      <c r="B29" s="32"/>
      <c r="C29" s="37"/>
      <c r="D29" s="36"/>
      <c r="E29" s="32"/>
      <c r="F29" s="32"/>
      <c r="G29" s="32"/>
      <c r="H29" s="32"/>
      <c r="I29" s="32"/>
      <c r="J29" s="32"/>
      <c r="K29" s="32"/>
    </row>
    <row r="30" spans="1:11">
      <c r="A30" s="32"/>
      <c r="B30" s="32"/>
      <c r="C30" s="37"/>
      <c r="D30" s="36"/>
      <c r="E30" s="32"/>
      <c r="F30" s="32"/>
      <c r="G30" s="32"/>
      <c r="H30" s="32"/>
      <c r="I30" s="32"/>
      <c r="J30" s="32"/>
      <c r="K30" s="32"/>
    </row>
    <row r="31" spans="1:11">
      <c r="A31" s="32"/>
      <c r="B31" s="32"/>
      <c r="C31" s="37"/>
      <c r="D31" s="36"/>
      <c r="E31" s="32"/>
      <c r="F31" s="32"/>
      <c r="G31" s="32"/>
      <c r="H31" s="32"/>
      <c r="I31" s="32"/>
      <c r="J31" s="32"/>
      <c r="K31" s="32"/>
    </row>
    <row r="32" spans="1:11">
      <c r="A32" s="32"/>
      <c r="B32" s="32"/>
      <c r="C32" s="37"/>
      <c r="D32" s="36"/>
      <c r="E32" s="32"/>
      <c r="F32" s="32"/>
      <c r="G32" s="32"/>
      <c r="H32" s="32"/>
      <c r="I32" s="32"/>
      <c r="J32" s="32"/>
      <c r="K32" s="32"/>
    </row>
    <row r="33" spans="1:11">
      <c r="A33" s="32"/>
      <c r="B33" s="32"/>
      <c r="C33" s="37"/>
      <c r="D33" s="36"/>
      <c r="E33" s="32"/>
      <c r="F33" s="32"/>
      <c r="G33" s="32"/>
      <c r="H33" s="32"/>
      <c r="I33" s="32"/>
      <c r="J33" s="32"/>
      <c r="K33" s="32"/>
    </row>
    <row r="34" spans="1:11">
      <c r="A34" s="32"/>
      <c r="B34" s="32"/>
      <c r="C34" s="37"/>
      <c r="D34" s="36"/>
      <c r="E34" s="32"/>
      <c r="F34" s="32"/>
      <c r="G34" s="32"/>
      <c r="H34" s="32"/>
      <c r="I34" s="32"/>
      <c r="J34" s="32"/>
      <c r="K34" s="32"/>
    </row>
    <row r="35" spans="1:11">
      <c r="A35" s="32"/>
      <c r="B35" s="32"/>
      <c r="C35" s="37"/>
      <c r="D35" s="36"/>
      <c r="E35" s="32"/>
      <c r="F35" s="32"/>
      <c r="G35" s="32"/>
      <c r="H35" s="32"/>
      <c r="I35" s="32"/>
      <c r="J35" s="32"/>
      <c r="K35" s="32"/>
    </row>
    <row r="36" spans="1:11">
      <c r="A36" s="32"/>
      <c r="B36" s="32"/>
      <c r="C36" s="37"/>
      <c r="D36" s="36"/>
      <c r="E36" s="32"/>
      <c r="F36" s="32"/>
      <c r="G36" s="32"/>
      <c r="H36" s="32"/>
      <c r="I36" s="32"/>
      <c r="J36" s="32"/>
      <c r="K36" s="32"/>
    </row>
    <row r="37" spans="1:11">
      <c r="A37" s="32"/>
      <c r="B37" s="32"/>
      <c r="C37" s="37"/>
      <c r="D37" s="36"/>
      <c r="E37" s="32"/>
      <c r="F37" s="32"/>
      <c r="G37" s="32"/>
      <c r="H37" s="32"/>
      <c r="I37" s="32"/>
      <c r="J37" s="32"/>
      <c r="K37" s="32"/>
    </row>
  </sheetData>
  <phoneticPr fontId="5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8F1B-3D5D-4E38-AE42-4E8E06BD5A9F}">
  <sheetPr>
    <tabColor theme="4" tint="0.79998168889431442"/>
  </sheetPr>
  <dimension ref="A1:C13"/>
  <sheetViews>
    <sheetView workbookViewId="0">
      <selection sqref="A1:XFD1048576"/>
    </sheetView>
  </sheetViews>
  <sheetFormatPr defaultRowHeight="14.25"/>
  <cols>
    <col min="1" max="1" width="20.625" style="25" customWidth="1"/>
    <col min="2" max="2" width="9" style="25"/>
    <col min="3" max="3" width="9.125" style="25" bestFit="1" customWidth="1"/>
    <col min="4" max="4" width="12.125" style="25" bestFit="1" customWidth="1"/>
    <col min="5" max="10" width="9" style="25"/>
    <col min="11" max="12" width="13.5" style="25" customWidth="1"/>
    <col min="13" max="16384" width="9" style="25"/>
  </cols>
  <sheetData>
    <row r="1" spans="1:3" ht="15.75" thickTop="1">
      <c r="A1" s="22"/>
      <c r="B1" s="23" t="s">
        <v>106</v>
      </c>
      <c r="C1" s="24" t="s">
        <v>56</v>
      </c>
    </row>
    <row r="2" spans="1:3" ht="15">
      <c r="A2" s="26" t="s">
        <v>1</v>
      </c>
      <c r="B2" s="27">
        <v>17.751667195935216</v>
      </c>
      <c r="C2" s="28">
        <f>AVERAGE(B2:B7)</f>
        <v>27.751533396896004</v>
      </c>
    </row>
    <row r="3" spans="1:3" ht="15">
      <c r="A3" s="26"/>
      <c r="B3" s="27">
        <v>36.90167168518326</v>
      </c>
      <c r="C3" s="28"/>
    </row>
    <row r="4" spans="1:3" ht="15">
      <c r="A4" s="26"/>
      <c r="B4" s="27">
        <v>39.522692785211753</v>
      </c>
      <c r="C4" s="28"/>
    </row>
    <row r="5" spans="1:3" ht="15">
      <c r="A5" s="26"/>
      <c r="B5" s="27">
        <v>29.105148286044425</v>
      </c>
      <c r="C5" s="28"/>
    </row>
    <row r="6" spans="1:3" ht="15">
      <c r="A6" s="26"/>
      <c r="B6" s="27">
        <v>19.298816889178337</v>
      </c>
      <c r="C6" s="28"/>
    </row>
    <row r="7" spans="1:3" ht="15">
      <c r="A7" s="26"/>
      <c r="B7" s="27">
        <v>23.929203539823011</v>
      </c>
      <c r="C7" s="28"/>
    </row>
    <row r="8" spans="1:3" ht="15">
      <c r="A8" s="26" t="s">
        <v>22</v>
      </c>
      <c r="B8" s="27">
        <v>60.631861976249169</v>
      </c>
      <c r="C8" s="28">
        <f>AVERAGE(B8:B13)</f>
        <v>50.444550480390127</v>
      </c>
    </row>
    <row r="9" spans="1:3" ht="15">
      <c r="A9" s="26"/>
      <c r="B9" s="27">
        <v>37.268471402401794</v>
      </c>
      <c r="C9" s="28"/>
    </row>
    <row r="10" spans="1:3" ht="15">
      <c r="A10" s="26"/>
      <c r="B10" s="27">
        <v>68.033373063170444</v>
      </c>
      <c r="C10" s="28"/>
    </row>
    <row r="11" spans="1:3" ht="15">
      <c r="A11" s="26"/>
      <c r="B11" s="27">
        <v>64.438398756315578</v>
      </c>
      <c r="C11" s="28"/>
    </row>
    <row r="12" spans="1:3" ht="15">
      <c r="A12" s="26"/>
      <c r="B12" s="27">
        <v>24.817053770283167</v>
      </c>
      <c r="C12" s="28"/>
    </row>
    <row r="13" spans="1:3" ht="15">
      <c r="A13" s="26"/>
      <c r="B13" s="27">
        <v>47.478143913920647</v>
      </c>
      <c r="C13" s="2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3641-D176-4F49-964A-CBADD9B1965B}">
  <sheetPr>
    <tabColor theme="8" tint="0.79998168889431442"/>
    <pageSetUpPr fitToPage="1"/>
  </sheetPr>
  <dimension ref="A1:K8"/>
  <sheetViews>
    <sheetView workbookViewId="0">
      <selection activeCell="J18" sqref="J18"/>
    </sheetView>
  </sheetViews>
  <sheetFormatPr defaultRowHeight="14.25"/>
  <cols>
    <col min="1" max="1" width="20.625" style="25" customWidth="1"/>
    <col min="2" max="4" width="6.625" style="25" customWidth="1"/>
    <col min="5" max="5" width="20.625" style="25" customWidth="1"/>
    <col min="6" max="8" width="6.625" style="25" customWidth="1"/>
    <col min="9" max="9" width="20.625" style="25" customWidth="1"/>
    <col min="10" max="11" width="6.625" style="25" customWidth="1"/>
    <col min="12" max="16384" width="9" style="25"/>
  </cols>
  <sheetData>
    <row r="1" spans="1:11" ht="15.75" thickTop="1">
      <c r="A1" s="63" t="s">
        <v>19</v>
      </c>
      <c r="B1" s="64"/>
      <c r="C1" s="65"/>
      <c r="E1" s="63" t="s">
        <v>18</v>
      </c>
      <c r="F1" s="64"/>
      <c r="G1" s="65"/>
      <c r="I1" s="63" t="s">
        <v>20</v>
      </c>
      <c r="J1" s="64"/>
      <c r="K1" s="65"/>
    </row>
    <row r="2" spans="1:11" ht="15">
      <c r="A2" s="26"/>
      <c r="B2" s="54"/>
      <c r="C2" s="28" t="s">
        <v>13</v>
      </c>
      <c r="E2" s="26"/>
      <c r="F2" s="54"/>
      <c r="G2" s="28" t="s">
        <v>13</v>
      </c>
      <c r="I2" s="26"/>
      <c r="J2" s="54"/>
      <c r="K2" s="28" t="s">
        <v>13</v>
      </c>
    </row>
    <row r="3" spans="1:11" ht="15">
      <c r="A3" s="26" t="s">
        <v>1</v>
      </c>
      <c r="B3" s="27">
        <v>119.84147960400084</v>
      </c>
      <c r="C3" s="28">
        <f>AVERAGE(B3:B5)</f>
        <v>100</v>
      </c>
      <c r="E3" s="26" t="s">
        <v>1</v>
      </c>
      <c r="F3" s="27">
        <v>74.276431732890273</v>
      </c>
      <c r="G3" s="28">
        <f>AVERAGE(F3:F5)</f>
        <v>100</v>
      </c>
      <c r="I3" s="26" t="s">
        <v>1</v>
      </c>
      <c r="J3" s="27">
        <v>109.99770808062439</v>
      </c>
      <c r="K3" s="28">
        <f>AVERAGE(J3:J5)</f>
        <v>99.999999999999986</v>
      </c>
    </row>
    <row r="4" spans="1:11" ht="15">
      <c r="A4" s="26"/>
      <c r="B4" s="27">
        <v>103.03622785679738</v>
      </c>
      <c r="C4" s="28"/>
      <c r="E4" s="26"/>
      <c r="F4" s="27">
        <v>105.96259634805796</v>
      </c>
      <c r="G4" s="28"/>
      <c r="I4" s="26"/>
      <c r="J4" s="27">
        <v>90.716787104217971</v>
      </c>
      <c r="K4" s="28"/>
    </row>
    <row r="5" spans="1:11" ht="15">
      <c r="A5" s="26"/>
      <c r="B5" s="27">
        <v>77.12229253920178</v>
      </c>
      <c r="C5" s="28"/>
      <c r="E5" s="26"/>
      <c r="F5" s="27">
        <v>119.76097191905176</v>
      </c>
      <c r="G5" s="28"/>
      <c r="I5" s="26"/>
      <c r="J5" s="27">
        <v>99.285504815157609</v>
      </c>
      <c r="K5" s="28"/>
    </row>
    <row r="6" spans="1:11" ht="15">
      <c r="A6" s="26" t="s">
        <v>123</v>
      </c>
      <c r="B6" s="27">
        <v>9.4135340322007561</v>
      </c>
      <c r="C6" s="28">
        <f>AVERAGE(B6:B8)</f>
        <v>6.9247912600238593</v>
      </c>
      <c r="E6" s="26" t="s">
        <v>123</v>
      </c>
      <c r="F6" s="27">
        <v>0.18659530159043475</v>
      </c>
      <c r="G6" s="28">
        <f>AVERAGE(F6:F8)</f>
        <v>11.686542390706784</v>
      </c>
      <c r="I6" s="26" t="s">
        <v>123</v>
      </c>
      <c r="J6" s="27">
        <v>86.833804746850035</v>
      </c>
      <c r="K6" s="28">
        <f>AVERAGE(J6:J8)</f>
        <v>84.045434517285784</v>
      </c>
    </row>
    <row r="7" spans="1:11" ht="15">
      <c r="A7" s="26"/>
      <c r="B7" s="27">
        <v>5.8162434654873749</v>
      </c>
      <c r="C7" s="28"/>
      <c r="E7" s="26"/>
      <c r="F7" s="27">
        <v>15.138206463655232</v>
      </c>
      <c r="G7" s="28"/>
      <c r="I7" s="26"/>
      <c r="J7" s="27">
        <v>87.947216765235098</v>
      </c>
      <c r="K7" s="28"/>
    </row>
    <row r="8" spans="1:11" ht="15">
      <c r="A8" s="26"/>
      <c r="B8" s="27">
        <v>5.5445962823834467</v>
      </c>
      <c r="C8" s="28"/>
      <c r="E8" s="26"/>
      <c r="F8" s="27">
        <v>19.734825406874684</v>
      </c>
      <c r="G8" s="28"/>
      <c r="I8" s="26"/>
      <c r="J8" s="27">
        <v>77.355282039772177</v>
      </c>
      <c r="K8" s="28"/>
    </row>
  </sheetData>
  <mergeCells count="3">
    <mergeCell ref="A1:C1"/>
    <mergeCell ref="E1:G1"/>
    <mergeCell ref="I1:K1"/>
  </mergeCells>
  <phoneticPr fontId="5"/>
  <pageMargins left="0.7" right="0.7" top="0.75" bottom="0.75" header="0.3" footer="0.3"/>
  <pageSetup paperSize="9" scale="6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9C54-5463-4464-859F-5E5CBFB4E284}">
  <sheetPr>
    <tabColor theme="4" tint="0.79998168889431442"/>
  </sheetPr>
  <dimension ref="A1:C15"/>
  <sheetViews>
    <sheetView workbookViewId="0">
      <selection sqref="A1:XFD1048576"/>
    </sheetView>
  </sheetViews>
  <sheetFormatPr defaultRowHeight="14.25"/>
  <cols>
    <col min="1" max="1" width="20.625" style="1" customWidth="1"/>
    <col min="2" max="2" width="9.875" style="1" customWidth="1"/>
    <col min="3" max="16384" width="9" style="1"/>
  </cols>
  <sheetData>
    <row r="1" spans="1:3" ht="17.25" thickTop="1">
      <c r="A1" s="19"/>
      <c r="B1" s="20" t="s">
        <v>105</v>
      </c>
      <c r="C1" s="21" t="s">
        <v>13</v>
      </c>
    </row>
    <row r="2" spans="1:3" ht="15">
      <c r="A2" s="5" t="s">
        <v>1</v>
      </c>
      <c r="B2" s="6">
        <v>1.3245562450409536</v>
      </c>
      <c r="C2" s="8">
        <f>AVERAGE(B2:B8)</f>
        <v>1.0000000000000002</v>
      </c>
    </row>
    <row r="3" spans="1:3" ht="15">
      <c r="A3" s="5"/>
      <c r="B3" s="6">
        <v>1.0197544168076484</v>
      </c>
      <c r="C3" s="8"/>
    </row>
    <row r="4" spans="1:3" ht="15">
      <c r="A4" s="5"/>
      <c r="B4" s="6">
        <v>0.72016102247889435</v>
      </c>
      <c r="C4" s="8"/>
    </row>
    <row r="5" spans="1:3" ht="15">
      <c r="A5" s="5"/>
      <c r="B5" s="6">
        <v>0.88241794773658888</v>
      </c>
      <c r="C5" s="8"/>
    </row>
    <row r="6" spans="1:3" ht="15">
      <c r="A6" s="5"/>
      <c r="B6" s="6">
        <v>0.83958191781429381</v>
      </c>
      <c r="C6" s="8"/>
    </row>
    <row r="7" spans="1:3" ht="15">
      <c r="A7" s="5"/>
      <c r="B7" s="6">
        <v>1.2058084228321102</v>
      </c>
      <c r="C7" s="8"/>
    </row>
    <row r="8" spans="1:3" ht="15">
      <c r="A8" s="5"/>
      <c r="B8" s="6">
        <v>1.0077200272895117</v>
      </c>
      <c r="C8" s="8"/>
    </row>
    <row r="9" spans="1:3" ht="17.25">
      <c r="A9" s="5" t="s">
        <v>103</v>
      </c>
      <c r="B9" s="6">
        <v>1.0458271055753592</v>
      </c>
      <c r="C9" s="8">
        <f>AVERAGE(B9:B15)</f>
        <v>1.3999883349470124</v>
      </c>
    </row>
    <row r="10" spans="1:3" ht="15">
      <c r="A10" s="5"/>
      <c r="B10" s="6">
        <v>1.5089109185215588</v>
      </c>
      <c r="C10" s="8"/>
    </row>
    <row r="11" spans="1:3" ht="15">
      <c r="A11" s="5"/>
      <c r="B11" s="6">
        <v>1.3295978820680359</v>
      </c>
      <c r="C11" s="8"/>
    </row>
    <row r="12" spans="1:3" ht="15">
      <c r="A12" s="5"/>
      <c r="B12" s="6">
        <v>1.3856072009544957</v>
      </c>
      <c r="C12" s="8"/>
    </row>
    <row r="13" spans="1:3" ht="15">
      <c r="A13" s="5"/>
      <c r="B13" s="6">
        <v>1.4246741530789084</v>
      </c>
      <c r="C13" s="8"/>
    </row>
    <row r="14" spans="1:3" ht="15">
      <c r="A14" s="5"/>
      <c r="B14" s="6">
        <v>1.4940905907835118</v>
      </c>
      <c r="C14" s="8"/>
    </row>
    <row r="15" spans="1:3" ht="15">
      <c r="A15" s="5"/>
      <c r="B15" s="6">
        <v>1.6112104936472156</v>
      </c>
      <c r="C15" s="8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335D-3E38-4F82-9B54-190053553CC8}">
  <sheetPr>
    <tabColor theme="4" tint="0.79998168889431442"/>
  </sheetPr>
  <dimension ref="A1:H27"/>
  <sheetViews>
    <sheetView workbookViewId="0">
      <selection activeCell="F26" sqref="F26"/>
    </sheetView>
  </sheetViews>
  <sheetFormatPr defaultRowHeight="15"/>
  <cols>
    <col min="1" max="1" width="20.625" style="14" customWidth="1"/>
    <col min="2" max="2" width="10.375" style="14" customWidth="1"/>
    <col min="3" max="3" width="9" style="18"/>
    <col min="4" max="16384" width="9" style="14"/>
  </cols>
  <sheetData>
    <row r="1" spans="1:8" ht="15.75" thickTop="1">
      <c r="A1" s="11"/>
      <c r="B1" s="12" t="s">
        <v>78</v>
      </c>
      <c r="C1" s="13" t="s">
        <v>31</v>
      </c>
    </row>
    <row r="2" spans="1:8">
      <c r="A2" s="5" t="s">
        <v>1</v>
      </c>
      <c r="B2" s="15">
        <v>8.0889999999999986</v>
      </c>
      <c r="C2" s="16">
        <v>5.3961428571428565</v>
      </c>
      <c r="E2" s="1"/>
      <c r="F2" s="1"/>
      <c r="G2" s="1"/>
      <c r="H2" s="1"/>
    </row>
    <row r="3" spans="1:8">
      <c r="A3" s="5"/>
      <c r="B3" s="15">
        <v>7.695999999999998</v>
      </c>
      <c r="C3" s="16"/>
    </row>
    <row r="4" spans="1:8">
      <c r="A4" s="5"/>
      <c r="B4" s="15">
        <v>4.4129999999999967</v>
      </c>
      <c r="C4" s="16"/>
    </row>
    <row r="5" spans="1:8">
      <c r="A5" s="17"/>
      <c r="B5" s="15">
        <v>1.1490000000000009</v>
      </c>
      <c r="C5" s="16"/>
    </row>
    <row r="6" spans="1:8">
      <c r="A6" s="17"/>
      <c r="B6" s="15">
        <v>3.8900000000000006</v>
      </c>
      <c r="C6" s="16"/>
    </row>
    <row r="7" spans="1:8">
      <c r="A7" s="17"/>
      <c r="B7" s="15">
        <v>9.9120000000000061</v>
      </c>
      <c r="C7" s="16"/>
    </row>
    <row r="8" spans="1:8">
      <c r="A8" s="17"/>
      <c r="B8" s="15">
        <v>2.6239999999999952</v>
      </c>
      <c r="C8" s="16"/>
    </row>
    <row r="9" spans="1:8">
      <c r="A9" s="5" t="s">
        <v>28</v>
      </c>
      <c r="B9" s="15">
        <v>0.96399999999999864</v>
      </c>
      <c r="C9" s="16">
        <v>4.2038571428571441</v>
      </c>
    </row>
    <row r="10" spans="1:8">
      <c r="A10" s="5"/>
      <c r="B10" s="15">
        <v>6.8769999999999953</v>
      </c>
      <c r="C10" s="16"/>
    </row>
    <row r="11" spans="1:8">
      <c r="A11" s="5"/>
      <c r="B11" s="15">
        <v>1.328000000000003</v>
      </c>
      <c r="C11" s="16"/>
    </row>
    <row r="12" spans="1:8">
      <c r="A12" s="5"/>
      <c r="B12" s="15">
        <v>5.6069999999999993</v>
      </c>
      <c r="C12" s="16"/>
    </row>
    <row r="13" spans="1:8">
      <c r="A13" s="5"/>
      <c r="B13" s="15">
        <v>10.647000000000006</v>
      </c>
      <c r="C13" s="16"/>
    </row>
    <row r="14" spans="1:8">
      <c r="A14" s="17"/>
      <c r="B14" s="15">
        <v>3.5720000000000027</v>
      </c>
      <c r="C14" s="16"/>
    </row>
    <row r="15" spans="1:8">
      <c r="A15" s="17"/>
      <c r="B15" s="15">
        <v>0.43200000000000216</v>
      </c>
      <c r="C15" s="16"/>
    </row>
    <row r="16" spans="1:8" ht="16.5">
      <c r="A16" s="5" t="s">
        <v>103</v>
      </c>
      <c r="B16" s="15">
        <v>1.1230000000000047</v>
      </c>
      <c r="C16" s="16">
        <v>1.1241666666666699</v>
      </c>
    </row>
    <row r="17" spans="1:3">
      <c r="A17" s="5"/>
      <c r="B17" s="15">
        <v>3.4180000000000064</v>
      </c>
      <c r="C17" s="16"/>
    </row>
    <row r="18" spans="1:3">
      <c r="A18" s="5"/>
      <c r="B18" s="15">
        <v>0.632000000000005</v>
      </c>
      <c r="C18" s="16"/>
    </row>
    <row r="19" spans="1:3">
      <c r="A19" s="5"/>
      <c r="B19" s="15">
        <v>0.47599999999999909</v>
      </c>
      <c r="C19" s="16"/>
    </row>
    <row r="20" spans="1:3">
      <c r="A20" s="17"/>
      <c r="B20" s="15">
        <v>0.33299999999999841</v>
      </c>
      <c r="C20" s="16"/>
    </row>
    <row r="21" spans="1:3">
      <c r="A21" s="17"/>
      <c r="B21" s="15">
        <v>0.76300000000000523</v>
      </c>
      <c r="C21" s="16"/>
    </row>
    <row r="22" spans="1:3" ht="16.5">
      <c r="A22" s="5" t="s">
        <v>104</v>
      </c>
      <c r="B22" s="15">
        <v>1.0520000000000067</v>
      </c>
      <c r="C22" s="16">
        <v>1.2535000000000001</v>
      </c>
    </row>
    <row r="23" spans="1:3">
      <c r="A23" s="17"/>
      <c r="B23" s="15">
        <v>0.91100000000000136</v>
      </c>
      <c r="C23" s="16"/>
    </row>
    <row r="24" spans="1:3">
      <c r="A24" s="17"/>
      <c r="B24" s="15">
        <v>0.64100000000000534</v>
      </c>
      <c r="C24" s="16"/>
    </row>
    <row r="25" spans="1:3">
      <c r="A25" s="17"/>
      <c r="B25" s="15">
        <v>1.1029999999999944</v>
      </c>
      <c r="C25" s="16"/>
    </row>
    <row r="26" spans="1:3">
      <c r="A26" s="17"/>
      <c r="B26" s="15">
        <v>1.1509999999999962</v>
      </c>
      <c r="C26" s="16"/>
    </row>
    <row r="27" spans="1:3">
      <c r="A27" s="17"/>
      <c r="B27" s="15">
        <v>2.6629999999999967</v>
      </c>
      <c r="C27" s="16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56EF-C205-4E6D-804E-E8BA84439084}">
  <sheetPr>
    <tabColor theme="4" tint="0.79998168889431442"/>
    <pageSetUpPr fitToPage="1"/>
  </sheetPr>
  <dimension ref="A1:K14"/>
  <sheetViews>
    <sheetView tabSelected="1" workbookViewId="0">
      <selection activeCell="G12" sqref="G12"/>
    </sheetView>
  </sheetViews>
  <sheetFormatPr defaultRowHeight="18.75"/>
  <cols>
    <col min="1" max="1" width="20.625" customWidth="1"/>
    <col min="7" max="7" width="20.625" customWidth="1"/>
  </cols>
  <sheetData>
    <row r="1" spans="1:11" ht="19.5" thickTop="1">
      <c r="A1" s="3" t="s">
        <v>59</v>
      </c>
      <c r="B1" s="61" t="s">
        <v>19</v>
      </c>
      <c r="C1" s="61"/>
      <c r="D1" s="61" t="s">
        <v>44</v>
      </c>
      <c r="E1" s="62"/>
      <c r="F1" s="4"/>
      <c r="G1" s="2" t="s">
        <v>60</v>
      </c>
      <c r="H1" s="61" t="s">
        <v>19</v>
      </c>
      <c r="I1" s="61"/>
      <c r="J1" s="61" t="s">
        <v>44</v>
      </c>
      <c r="K1" s="62"/>
    </row>
    <row r="2" spans="1:11">
      <c r="A2" s="5"/>
      <c r="B2" s="6"/>
      <c r="C2" s="7" t="s">
        <v>13</v>
      </c>
      <c r="D2" s="6"/>
      <c r="E2" s="8" t="s">
        <v>13</v>
      </c>
      <c r="F2" s="9"/>
      <c r="G2" s="10"/>
      <c r="H2" s="6"/>
      <c r="I2" s="7" t="s">
        <v>13</v>
      </c>
      <c r="J2" s="6"/>
      <c r="K2" s="8" t="s">
        <v>13</v>
      </c>
    </row>
    <row r="3" spans="1:11">
      <c r="A3" s="5" t="s">
        <v>1</v>
      </c>
      <c r="B3" s="6">
        <v>1.0552592762663782</v>
      </c>
      <c r="C3" s="7">
        <f>AVERAGE(B3:B5)</f>
        <v>0.99999999999999989</v>
      </c>
      <c r="D3" s="6">
        <v>0.976436633603742</v>
      </c>
      <c r="E3" s="8">
        <f>AVERAGE(D3:D5)</f>
        <v>1</v>
      </c>
      <c r="F3" s="9"/>
      <c r="G3" s="5" t="s">
        <v>1</v>
      </c>
      <c r="H3" s="6">
        <v>1.0231327397024079</v>
      </c>
      <c r="I3" s="7">
        <f>AVERAGE(H3:H5)</f>
        <v>1</v>
      </c>
      <c r="J3" s="6">
        <v>0.85445547153870915</v>
      </c>
      <c r="K3" s="8">
        <f>AVERAGE(J3:J5)</f>
        <v>1</v>
      </c>
    </row>
    <row r="4" spans="1:11">
      <c r="A4" s="5"/>
      <c r="B4" s="6">
        <v>0.95415101837219862</v>
      </c>
      <c r="C4" s="7"/>
      <c r="D4" s="6">
        <v>0.86165147516927909</v>
      </c>
      <c r="E4" s="8"/>
      <c r="F4" s="9"/>
      <c r="G4" s="5"/>
      <c r="H4" s="6">
        <v>0.98992955928967885</v>
      </c>
      <c r="I4" s="7"/>
      <c r="J4" s="6">
        <v>1.1715247780485398</v>
      </c>
      <c r="K4" s="8"/>
    </row>
    <row r="5" spans="1:11">
      <c r="A5" s="5"/>
      <c r="B5" s="6">
        <v>0.99058970536142299</v>
      </c>
      <c r="C5" s="7"/>
      <c r="D5" s="6">
        <v>1.1619118912269786</v>
      </c>
      <c r="E5" s="8"/>
      <c r="F5" s="9"/>
      <c r="G5" s="5"/>
      <c r="H5" s="6">
        <v>0.98693770100791323</v>
      </c>
      <c r="I5" s="7"/>
      <c r="J5" s="6">
        <v>0.97401975041275102</v>
      </c>
      <c r="K5" s="8"/>
    </row>
    <row r="6" spans="1:11">
      <c r="A6" s="5" t="s">
        <v>22</v>
      </c>
      <c r="B6" s="6">
        <v>1.1079027002737099</v>
      </c>
      <c r="C6" s="7">
        <f>AVERAGE(B6:B8)</f>
        <v>1.1803981893218607</v>
      </c>
      <c r="D6" s="6">
        <v>6.2384042261886981</v>
      </c>
      <c r="E6" s="8">
        <f>AVERAGE(D6:D8)</f>
        <v>9.5827331810848548</v>
      </c>
      <c r="F6" s="9"/>
      <c r="G6" s="5" t="s">
        <v>22</v>
      </c>
      <c r="H6" s="6">
        <v>0.68996268978686703</v>
      </c>
      <c r="I6" s="7">
        <f>AVERAGE(H6:H8)</f>
        <v>0.69649194616088506</v>
      </c>
      <c r="J6" s="6">
        <v>7.9372483228651243</v>
      </c>
      <c r="K6" s="8">
        <f>AVERAGE(J6:J8)</f>
        <v>7.7951983580986193</v>
      </c>
    </row>
    <row r="7" spans="1:11">
      <c r="A7" s="5"/>
      <c r="B7" s="6">
        <v>1.2415413065524592</v>
      </c>
      <c r="C7" s="7"/>
      <c r="D7" s="6">
        <v>11.224176182431266</v>
      </c>
      <c r="E7" s="8"/>
      <c r="F7" s="9"/>
      <c r="G7" s="5"/>
      <c r="H7" s="6">
        <v>0.70308958548920464</v>
      </c>
      <c r="I7" s="7"/>
      <c r="J7" s="6">
        <v>5.5805433972290892</v>
      </c>
      <c r="K7" s="8"/>
    </row>
    <row r="8" spans="1:11">
      <c r="A8" s="5"/>
      <c r="B8" s="6">
        <v>1.1917505611394132</v>
      </c>
      <c r="C8" s="7"/>
      <c r="D8" s="6">
        <v>11.285619134634603</v>
      </c>
      <c r="E8" s="8"/>
      <c r="F8" s="9"/>
      <c r="G8" s="5"/>
      <c r="H8" s="6">
        <v>0.69642356320658316</v>
      </c>
      <c r="I8" s="7"/>
      <c r="J8" s="6">
        <v>9.8678033542016461</v>
      </c>
      <c r="K8" s="8"/>
    </row>
    <row r="9" spans="1:11">
      <c r="A9" s="5" t="s">
        <v>141</v>
      </c>
      <c r="B9" s="6">
        <v>13.616929930800589</v>
      </c>
      <c r="C9" s="7">
        <f>AVERAGE(B9:B11)</f>
        <v>13.383397569673425</v>
      </c>
      <c r="D9" s="6">
        <v>1.185884457620239</v>
      </c>
      <c r="E9" s="8">
        <f>AVERAGE(D9:D11)</f>
        <v>0.77335481277574747</v>
      </c>
      <c r="F9" s="9"/>
      <c r="G9" s="5" t="s">
        <v>141</v>
      </c>
      <c r="H9" s="6">
        <v>17.873350712424834</v>
      </c>
      <c r="I9" s="7">
        <f>AVERAGE(H9:H11)</f>
        <v>19.409316162846817</v>
      </c>
      <c r="J9" s="6">
        <v>0.91937968755314914</v>
      </c>
      <c r="K9" s="8">
        <f>AVERAGE(J9:J11)</f>
        <v>0.77925153860256868</v>
      </c>
    </row>
    <row r="10" spans="1:11">
      <c r="A10" s="5"/>
      <c r="B10" s="6">
        <v>13.58739460601803</v>
      </c>
      <c r="C10" s="7"/>
      <c r="D10" s="6">
        <v>0.59572562781209826</v>
      </c>
      <c r="E10" s="8"/>
      <c r="F10" s="9"/>
      <c r="G10" s="5"/>
      <c r="H10" s="6">
        <v>19.315593531797514</v>
      </c>
      <c r="I10" s="7"/>
      <c r="J10" s="6">
        <v>0.46571481917569463</v>
      </c>
      <c r="K10" s="8"/>
    </row>
    <row r="11" spans="1:11">
      <c r="A11" s="5"/>
      <c r="B11" s="6">
        <v>12.94586817220166</v>
      </c>
      <c r="C11" s="7"/>
      <c r="D11" s="6">
        <v>0.53845435289490517</v>
      </c>
      <c r="E11" s="8"/>
      <c r="F11" s="9"/>
      <c r="G11" s="5"/>
      <c r="H11" s="6">
        <v>21.039004244318097</v>
      </c>
      <c r="I11" s="7"/>
      <c r="J11" s="6">
        <v>0.95266010907886212</v>
      </c>
      <c r="K11" s="8"/>
    </row>
    <row r="12" spans="1:11">
      <c r="A12" s="5" t="s">
        <v>133</v>
      </c>
      <c r="B12" s="6">
        <v>6.6225488930647529</v>
      </c>
      <c r="C12" s="7">
        <f>AVERAGE(B12:B14)</f>
        <v>5.9010023333055921</v>
      </c>
      <c r="D12" s="6">
        <v>5.3320431285491905</v>
      </c>
      <c r="E12" s="8">
        <f>AVERAGE(D12:D14)</f>
        <v>7.2877705560553281</v>
      </c>
      <c r="F12" s="9"/>
      <c r="G12" s="5" t="s">
        <v>133</v>
      </c>
      <c r="H12" s="6">
        <v>6.8392066812334953</v>
      </c>
      <c r="I12" s="7">
        <f>AVERAGE(H12:H14)</f>
        <v>6.5212762384158003</v>
      </c>
      <c r="J12" s="6">
        <v>7.8008567731872223</v>
      </c>
      <c r="K12" s="8">
        <f>AVERAGE(J12:J14)</f>
        <v>8.2057714732519305</v>
      </c>
    </row>
    <row r="13" spans="1:11">
      <c r="A13" s="5"/>
      <c r="B13" s="6">
        <v>6.5199559530852813</v>
      </c>
      <c r="C13" s="7"/>
      <c r="D13" s="6">
        <v>10.176254838949845</v>
      </c>
      <c r="E13" s="8"/>
      <c r="F13" s="9"/>
      <c r="G13" s="5"/>
      <c r="H13" s="6">
        <v>6.4038096872809733</v>
      </c>
      <c r="I13" s="7"/>
      <c r="J13" s="6">
        <v>8.1963947302639859</v>
      </c>
      <c r="K13" s="8"/>
    </row>
    <row r="14" spans="1:11">
      <c r="A14" s="5"/>
      <c r="B14" s="6">
        <v>4.5605021537667429</v>
      </c>
      <c r="C14" s="7"/>
      <c r="D14" s="6">
        <v>6.3550137006669489</v>
      </c>
      <c r="E14" s="8"/>
      <c r="F14" s="9"/>
      <c r="G14" s="5"/>
      <c r="H14" s="6">
        <v>6.3208123467329314</v>
      </c>
      <c r="I14" s="7"/>
      <c r="J14" s="6">
        <v>8.6200629163045868</v>
      </c>
      <c r="K14" s="8"/>
    </row>
  </sheetData>
  <mergeCells count="4">
    <mergeCell ref="J1:K1"/>
    <mergeCell ref="B1:C1"/>
    <mergeCell ref="D1:E1"/>
    <mergeCell ref="H1:I1"/>
  </mergeCells>
  <phoneticPr fontId="5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A852-E674-41DE-BA98-3CF097236CF7}">
  <sheetPr>
    <tabColor theme="8" tint="0.79998168889431442"/>
    <pageSetUpPr fitToPage="1"/>
  </sheetPr>
  <dimension ref="A1:C31"/>
  <sheetViews>
    <sheetView workbookViewId="0">
      <selection activeCell="A29" sqref="A29"/>
    </sheetView>
  </sheetViews>
  <sheetFormatPr defaultRowHeight="15"/>
  <cols>
    <col min="1" max="1" width="20.625" style="25" customWidth="1"/>
    <col min="2" max="2" width="12.5" style="25" customWidth="1"/>
    <col min="3" max="3" width="6.625" style="39" customWidth="1"/>
    <col min="4" max="16384" width="9" style="25"/>
  </cols>
  <sheetData>
    <row r="1" spans="1:3" ht="15.75" thickTop="1">
      <c r="A1" s="22"/>
      <c r="B1" s="23"/>
      <c r="C1" s="24" t="s">
        <v>13</v>
      </c>
    </row>
    <row r="2" spans="1:3">
      <c r="A2" s="26" t="s">
        <v>1</v>
      </c>
      <c r="B2" s="27">
        <v>0.63308849661275501</v>
      </c>
      <c r="C2" s="28">
        <f>AVERAGE(B2:B4)</f>
        <v>0.63906380220870818</v>
      </c>
    </row>
    <row r="3" spans="1:3">
      <c r="A3" s="26"/>
      <c r="B3" s="27">
        <v>0.58717836294563841</v>
      </c>
      <c r="C3" s="28"/>
    </row>
    <row r="4" spans="1:3">
      <c r="A4" s="26"/>
      <c r="B4" s="27">
        <v>0.69692454706773099</v>
      </c>
      <c r="C4" s="28"/>
    </row>
    <row r="5" spans="1:3">
      <c r="A5" s="26" t="s">
        <v>132</v>
      </c>
      <c r="B5" s="27">
        <v>89.012192673763323</v>
      </c>
      <c r="C5" s="28">
        <f>AVERAGE(B5:B7)</f>
        <v>100</v>
      </c>
    </row>
    <row r="6" spans="1:3">
      <c r="A6" s="26"/>
      <c r="B6" s="27">
        <v>100.03445277023057</v>
      </c>
      <c r="C6" s="28"/>
    </row>
    <row r="7" spans="1:3">
      <c r="A7" s="26"/>
      <c r="B7" s="27">
        <v>110.95335455600612</v>
      </c>
      <c r="C7" s="28"/>
    </row>
    <row r="8" spans="1:3">
      <c r="A8" s="26" t="s">
        <v>133</v>
      </c>
      <c r="B8" s="27">
        <v>18.019361685764689</v>
      </c>
      <c r="C8" s="28">
        <f>AVERAGE(B8:B10)</f>
        <v>18.124291301416513</v>
      </c>
    </row>
    <row r="9" spans="1:3">
      <c r="A9" s="26"/>
      <c r="B9" s="27">
        <v>19.795536559946097</v>
      </c>
      <c r="C9" s="28"/>
    </row>
    <row r="10" spans="1:3">
      <c r="A10" s="26"/>
      <c r="B10" s="27">
        <v>16.557975658538751</v>
      </c>
      <c r="C10" s="28"/>
    </row>
    <row r="11" spans="1:3">
      <c r="A11" s="26" t="s">
        <v>134</v>
      </c>
      <c r="B11" s="27">
        <v>0.30197927020679122</v>
      </c>
      <c r="C11" s="28">
        <f>AVERAGE(B11:B13)</f>
        <v>0.27573702476996748</v>
      </c>
    </row>
    <row r="12" spans="1:3">
      <c r="A12" s="26"/>
      <c r="B12" s="27">
        <v>0.4232278130697954</v>
      </c>
      <c r="C12" s="28"/>
    </row>
    <row r="13" spans="1:3">
      <c r="A13" s="26"/>
      <c r="B13" s="27">
        <v>0.10200399103331564</v>
      </c>
      <c r="C13" s="28"/>
    </row>
    <row r="14" spans="1:3">
      <c r="A14" s="26" t="s">
        <v>135</v>
      </c>
      <c r="B14" s="27">
        <v>10.434829355416714</v>
      </c>
      <c r="C14" s="28">
        <f>AVERAGE(B14:B16)</f>
        <v>10.549578356060193</v>
      </c>
    </row>
    <row r="15" spans="1:3">
      <c r="A15" s="26"/>
      <c r="B15" s="27">
        <v>9.1577077393273036</v>
      </c>
      <c r="C15" s="28"/>
    </row>
    <row r="16" spans="1:3">
      <c r="A16" s="26"/>
      <c r="B16" s="27">
        <v>12.056197973436561</v>
      </c>
      <c r="C16" s="28"/>
    </row>
    <row r="17" spans="1:3">
      <c r="A17" s="26" t="s">
        <v>136</v>
      </c>
      <c r="B17" s="27">
        <v>9.0903539191489688</v>
      </c>
      <c r="C17" s="28">
        <f>AVERAGE(B17:B19)</f>
        <v>9.2634885551984016</v>
      </c>
    </row>
    <row r="18" spans="1:3">
      <c r="A18" s="26"/>
      <c r="B18" s="27">
        <v>9.0935320725267061</v>
      </c>
      <c r="C18" s="28"/>
    </row>
    <row r="19" spans="1:3">
      <c r="A19" s="26"/>
      <c r="B19" s="27">
        <v>9.6065796739195299</v>
      </c>
      <c r="C19" s="28"/>
    </row>
    <row r="20" spans="1:3">
      <c r="A20" s="26" t="s">
        <v>137</v>
      </c>
      <c r="B20" s="27">
        <v>10.225171003471498</v>
      </c>
      <c r="C20" s="28">
        <f>AVERAGE(B20:B22)</f>
        <v>10.58830171469309</v>
      </c>
    </row>
    <row r="21" spans="1:3">
      <c r="A21" s="26"/>
      <c r="B21" s="27">
        <v>10.737638005676718</v>
      </c>
      <c r="C21" s="28"/>
    </row>
    <row r="22" spans="1:3">
      <c r="A22" s="26"/>
      <c r="B22" s="27">
        <v>10.802096134931057</v>
      </c>
      <c r="C22" s="28"/>
    </row>
    <row r="23" spans="1:3">
      <c r="A23" s="26" t="s">
        <v>138</v>
      </c>
      <c r="B23" s="27">
        <v>24.691674268129063</v>
      </c>
      <c r="C23" s="28">
        <f>AVERAGE(B23:B25)</f>
        <v>25.927819465805868</v>
      </c>
    </row>
    <row r="24" spans="1:3">
      <c r="A24" s="26"/>
      <c r="B24" s="27">
        <v>26.917514767686285</v>
      </c>
      <c r="C24" s="28"/>
    </row>
    <row r="25" spans="1:3">
      <c r="A25" s="26"/>
      <c r="B25" s="27">
        <v>26.174269361602263</v>
      </c>
      <c r="C25" s="28"/>
    </row>
    <row r="26" spans="1:3">
      <c r="A26" s="26" t="s">
        <v>139</v>
      </c>
      <c r="B26" s="27">
        <v>61.991495919802055</v>
      </c>
      <c r="C26" s="28">
        <f>AVERAGE(B26:B28)</f>
        <v>62.503431105025584</v>
      </c>
    </row>
    <row r="27" spans="1:3">
      <c r="A27" s="26"/>
      <c r="B27" s="27">
        <v>67.222833435892412</v>
      </c>
      <c r="C27" s="28"/>
    </row>
    <row r="28" spans="1:3">
      <c r="A28" s="26"/>
      <c r="B28" s="27">
        <v>58.295963959382277</v>
      </c>
      <c r="C28" s="28"/>
    </row>
    <row r="29" spans="1:3">
      <c r="A29" s="26" t="s">
        <v>140</v>
      </c>
      <c r="B29" s="27">
        <v>7.0116080537317158</v>
      </c>
      <c r="C29" s="28">
        <f>AVERAGE(B29:B31)</f>
        <v>8.0913540481455275</v>
      </c>
    </row>
    <row r="30" spans="1:3">
      <c r="A30" s="26"/>
      <c r="B30" s="27">
        <v>7.065312376514564</v>
      </c>
      <c r="C30" s="28"/>
    </row>
    <row r="31" spans="1:3">
      <c r="A31" s="26"/>
      <c r="B31" s="27">
        <v>10.197141714190302</v>
      </c>
      <c r="C31" s="28"/>
    </row>
  </sheetData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78A0-2629-4B8E-9EDC-05CB6334D830}">
  <sheetPr>
    <tabColor theme="8" tint="0.79998168889431442"/>
    <pageSetUpPr fitToPage="1"/>
  </sheetPr>
  <dimension ref="A1:AX62"/>
  <sheetViews>
    <sheetView zoomScale="75" zoomScaleNormal="75" workbookViewId="0">
      <selection sqref="A1:XFD1048576"/>
    </sheetView>
  </sheetViews>
  <sheetFormatPr defaultRowHeight="15"/>
  <cols>
    <col min="1" max="1" width="20.625" style="39" customWidth="1"/>
    <col min="2" max="2" width="9" style="25"/>
    <col min="3" max="3" width="9" style="39"/>
    <col min="4" max="9" width="9" style="25"/>
    <col min="10" max="11" width="9" style="39"/>
    <col min="12" max="17" width="9" style="25"/>
    <col min="18" max="19" width="9" style="39"/>
    <col min="20" max="25" width="9" style="25"/>
    <col min="26" max="26" width="9" style="39"/>
    <col min="27" max="30" width="9" style="25"/>
    <col min="31" max="31" width="9" style="39"/>
    <col min="32" max="35" width="9" style="25"/>
    <col min="36" max="36" width="9" style="39"/>
    <col min="37" max="40" width="9" style="25"/>
    <col min="41" max="41" width="9" style="39"/>
    <col min="42" max="16384" width="9" style="25"/>
  </cols>
  <sheetData>
    <row r="1" spans="1:41" s="39" customFormat="1" ht="19.5" customHeight="1" thickTop="1">
      <c r="A1" s="3"/>
      <c r="B1" s="62" t="s">
        <v>82</v>
      </c>
      <c r="C1" s="60"/>
      <c r="D1" s="62" t="s">
        <v>83</v>
      </c>
      <c r="E1" s="60"/>
      <c r="F1" s="62" t="s">
        <v>84</v>
      </c>
      <c r="G1" s="60"/>
      <c r="H1" s="62" t="s">
        <v>85</v>
      </c>
      <c r="I1" s="60"/>
      <c r="J1" s="62" t="s">
        <v>86</v>
      </c>
      <c r="K1" s="60"/>
      <c r="L1" s="62" t="s">
        <v>87</v>
      </c>
      <c r="M1" s="60"/>
      <c r="N1" s="62" t="s">
        <v>88</v>
      </c>
      <c r="O1" s="60"/>
      <c r="P1" s="62" t="s">
        <v>89</v>
      </c>
      <c r="Q1" s="66"/>
    </row>
    <row r="2" spans="1:41">
      <c r="A2" s="5"/>
      <c r="B2" s="6"/>
      <c r="C2" s="7" t="s">
        <v>30</v>
      </c>
      <c r="D2" s="6"/>
      <c r="E2" s="7" t="s">
        <v>30</v>
      </c>
      <c r="F2" s="6"/>
      <c r="G2" s="7" t="s">
        <v>30</v>
      </c>
      <c r="H2" s="6"/>
      <c r="I2" s="7" t="s">
        <v>30</v>
      </c>
      <c r="J2" s="6"/>
      <c r="K2" s="7" t="s">
        <v>30</v>
      </c>
      <c r="L2" s="6"/>
      <c r="M2" s="7" t="s">
        <v>30</v>
      </c>
      <c r="N2" s="6"/>
      <c r="O2" s="7" t="s">
        <v>30</v>
      </c>
      <c r="P2" s="6"/>
      <c r="Q2" s="8" t="s">
        <v>30</v>
      </c>
      <c r="R2" s="25"/>
      <c r="S2" s="25"/>
      <c r="U2" s="32"/>
      <c r="V2" s="32"/>
      <c r="W2" s="32"/>
      <c r="X2" s="32"/>
      <c r="Y2" s="32"/>
      <c r="Z2" s="32"/>
      <c r="AE2" s="25"/>
      <c r="AJ2" s="25"/>
      <c r="AO2" s="25"/>
    </row>
    <row r="3" spans="1:41">
      <c r="A3" s="33" t="s">
        <v>5</v>
      </c>
      <c r="B3" s="34">
        <v>100</v>
      </c>
      <c r="C3" s="40">
        <f>AVERAGE(B3:B6)</f>
        <v>100</v>
      </c>
      <c r="D3" s="34">
        <v>100</v>
      </c>
      <c r="E3" s="40">
        <f>AVERAGE(D3:D6)</f>
        <v>100</v>
      </c>
      <c r="F3" s="34">
        <v>100</v>
      </c>
      <c r="G3" s="40">
        <f>AVERAGE(F3:F6)</f>
        <v>100</v>
      </c>
      <c r="H3" s="34">
        <v>100</v>
      </c>
      <c r="I3" s="40">
        <f>AVERAGE(H3:H6)</f>
        <v>100</v>
      </c>
      <c r="J3" s="34">
        <v>100</v>
      </c>
      <c r="K3" s="40">
        <f>AVERAGE(J3:J6)</f>
        <v>100</v>
      </c>
      <c r="L3" s="34">
        <v>100</v>
      </c>
      <c r="M3" s="40">
        <f>AVERAGE(L3:L6)</f>
        <v>100</v>
      </c>
      <c r="N3" s="34">
        <v>100</v>
      </c>
      <c r="O3" s="40">
        <f>AVERAGE(N3:N6)</f>
        <v>100</v>
      </c>
      <c r="P3" s="34">
        <v>100</v>
      </c>
      <c r="Q3" s="35">
        <f>AVERAGE(P3:P6)</f>
        <v>100</v>
      </c>
      <c r="R3" s="25"/>
      <c r="S3" s="25"/>
      <c r="Z3" s="25"/>
      <c r="AE3" s="25"/>
    </row>
    <row r="4" spans="1:41">
      <c r="A4" s="33"/>
      <c r="B4" s="34">
        <v>100</v>
      </c>
      <c r="C4" s="40"/>
      <c r="D4" s="34">
        <v>100</v>
      </c>
      <c r="E4" s="40"/>
      <c r="F4" s="34">
        <v>100</v>
      </c>
      <c r="G4" s="40"/>
      <c r="H4" s="34">
        <v>100</v>
      </c>
      <c r="I4" s="40"/>
      <c r="J4" s="34">
        <v>100</v>
      </c>
      <c r="K4" s="40"/>
      <c r="L4" s="34">
        <v>100</v>
      </c>
      <c r="M4" s="40"/>
      <c r="N4" s="34">
        <v>100</v>
      </c>
      <c r="O4" s="40"/>
      <c r="P4" s="34">
        <v>100</v>
      </c>
      <c r="Q4" s="35"/>
      <c r="R4" s="25"/>
      <c r="S4" s="25"/>
      <c r="Z4" s="25"/>
      <c r="AE4" s="25"/>
    </row>
    <row r="5" spans="1:41">
      <c r="A5" s="33"/>
      <c r="B5" s="34">
        <v>100</v>
      </c>
      <c r="C5" s="40"/>
      <c r="D5" s="34">
        <v>100</v>
      </c>
      <c r="E5" s="40"/>
      <c r="F5" s="34">
        <v>100</v>
      </c>
      <c r="G5" s="40"/>
      <c r="H5" s="34">
        <v>100</v>
      </c>
      <c r="I5" s="40"/>
      <c r="J5" s="34">
        <v>100</v>
      </c>
      <c r="K5" s="40"/>
      <c r="L5" s="34">
        <v>100</v>
      </c>
      <c r="M5" s="40"/>
      <c r="N5" s="34">
        <v>100</v>
      </c>
      <c r="O5" s="40"/>
      <c r="P5" s="34">
        <v>100</v>
      </c>
      <c r="Q5" s="35"/>
      <c r="R5" s="25"/>
      <c r="S5" s="25"/>
      <c r="Z5" s="25"/>
      <c r="AE5" s="25"/>
    </row>
    <row r="6" spans="1:41">
      <c r="A6" s="33"/>
      <c r="B6" s="34">
        <v>100</v>
      </c>
      <c r="C6" s="40"/>
      <c r="D6" s="34">
        <v>100</v>
      </c>
      <c r="E6" s="40"/>
      <c r="F6" s="34">
        <v>100</v>
      </c>
      <c r="G6" s="40"/>
      <c r="H6" s="34">
        <v>100</v>
      </c>
      <c r="I6" s="40"/>
      <c r="J6" s="34">
        <v>100</v>
      </c>
      <c r="K6" s="40"/>
      <c r="L6" s="34">
        <v>100</v>
      </c>
      <c r="M6" s="40"/>
      <c r="N6" s="34">
        <v>100</v>
      </c>
      <c r="O6" s="40"/>
      <c r="P6" s="34">
        <v>100</v>
      </c>
      <c r="Q6" s="35"/>
      <c r="R6" s="25"/>
      <c r="S6" s="25"/>
      <c r="Z6" s="25"/>
      <c r="AE6" s="25"/>
    </row>
    <row r="7" spans="1:41">
      <c r="A7" s="33" t="s">
        <v>8</v>
      </c>
      <c r="B7" s="34">
        <v>34.305210918114149</v>
      </c>
      <c r="C7" s="40">
        <f>AVERAGE(B7:B10)</f>
        <v>68.317516231369893</v>
      </c>
      <c r="D7" s="34">
        <v>80.473575840768703</v>
      </c>
      <c r="E7" s="40">
        <f>AVERAGE(D7:D10)</f>
        <v>94.701661067505114</v>
      </c>
      <c r="F7" s="34">
        <v>75.144199957274097</v>
      </c>
      <c r="G7" s="40">
        <f>AVERAGE(F7:F10)</f>
        <v>87.477602814564449</v>
      </c>
      <c r="H7" s="34">
        <v>56.992929739284136</v>
      </c>
      <c r="I7" s="40">
        <f>AVERAGE(H7:H10)</f>
        <v>80.077038508109496</v>
      </c>
      <c r="J7" s="34">
        <v>168.87643521049756</v>
      </c>
      <c r="K7" s="40">
        <f>AVERAGE(J7:J10)</f>
        <v>160.92968090771438</v>
      </c>
      <c r="L7" s="34">
        <v>106.44392325733401</v>
      </c>
      <c r="M7" s="40">
        <f>AVERAGE(L7:L10)</f>
        <v>110.35042830746065</v>
      </c>
      <c r="N7" s="34">
        <v>71.554252199413483</v>
      </c>
      <c r="O7" s="40">
        <f>AVERAGE(N7:N10)</f>
        <v>89.888723929707112</v>
      </c>
      <c r="P7" s="34">
        <v>109.8596215164189</v>
      </c>
      <c r="Q7" s="35">
        <f>AVERAGE(P7:P10)</f>
        <v>107.00479262784049</v>
      </c>
      <c r="R7" s="25"/>
      <c r="S7" s="25"/>
      <c r="Z7" s="25"/>
      <c r="AE7" s="25"/>
    </row>
    <row r="8" spans="1:41">
      <c r="A8" s="33"/>
      <c r="B8" s="34">
        <v>69.972176079734211</v>
      </c>
      <c r="C8" s="40"/>
      <c r="D8" s="34">
        <v>94.258254071012374</v>
      </c>
      <c r="E8" s="40"/>
      <c r="F8" s="34">
        <v>88.705716148663328</v>
      </c>
      <c r="G8" s="40"/>
      <c r="H8" s="34">
        <v>86.120633744093382</v>
      </c>
      <c r="I8" s="40"/>
      <c r="J8" s="34">
        <v>140.04913200131017</v>
      </c>
      <c r="K8" s="40"/>
      <c r="L8" s="34">
        <v>103.16860465116278</v>
      </c>
      <c r="M8" s="40"/>
      <c r="N8" s="34">
        <v>92.701391722199546</v>
      </c>
      <c r="O8" s="40"/>
      <c r="P8" s="34">
        <v>96.485438927299398</v>
      </c>
      <c r="Q8" s="35"/>
      <c r="R8" s="25"/>
      <c r="S8" s="25"/>
      <c r="Z8" s="25"/>
      <c r="AE8" s="25"/>
    </row>
    <row r="9" spans="1:41">
      <c r="A9" s="33"/>
      <c r="B9" s="34">
        <v>105.60023347817626</v>
      </c>
      <c r="C9" s="40"/>
      <c r="D9" s="34">
        <v>118.47646231488376</v>
      </c>
      <c r="E9" s="40"/>
      <c r="F9" s="34">
        <v>107.30478987085978</v>
      </c>
      <c r="G9" s="40"/>
      <c r="H9" s="34">
        <v>106.53370937416062</v>
      </c>
      <c r="I9" s="40"/>
      <c r="J9" s="34">
        <v>123.99357178768942</v>
      </c>
      <c r="K9" s="40"/>
      <c r="L9" s="34">
        <v>123.16286875110404</v>
      </c>
      <c r="M9" s="40"/>
      <c r="N9" s="34">
        <v>110.13314223994684</v>
      </c>
      <c r="O9" s="40"/>
      <c r="P9" s="34">
        <v>115.20130440235793</v>
      </c>
      <c r="Q9" s="35"/>
      <c r="R9" s="25"/>
      <c r="S9" s="25"/>
      <c r="Z9" s="25"/>
      <c r="AE9" s="25"/>
    </row>
    <row r="10" spans="1:41">
      <c r="A10" s="33"/>
      <c r="B10" s="34">
        <v>63.392444449454942</v>
      </c>
      <c r="C10" s="40"/>
      <c r="D10" s="34">
        <v>85.598352043355646</v>
      </c>
      <c r="E10" s="40"/>
      <c r="F10" s="34">
        <v>78.755705281460564</v>
      </c>
      <c r="G10" s="40"/>
      <c r="H10" s="34">
        <v>70.66088117489987</v>
      </c>
      <c r="I10" s="40"/>
      <c r="J10" s="34">
        <v>210.79958463136035</v>
      </c>
      <c r="K10" s="40"/>
      <c r="L10" s="34">
        <v>108.6263165702418</v>
      </c>
      <c r="M10" s="40"/>
      <c r="N10" s="34">
        <v>85.166109557268584</v>
      </c>
      <c r="O10" s="40"/>
      <c r="P10" s="34">
        <v>106.47280566528569</v>
      </c>
      <c r="Q10" s="35"/>
      <c r="R10" s="25"/>
      <c r="S10" s="25"/>
      <c r="Z10" s="25"/>
      <c r="AE10" s="25"/>
    </row>
    <row r="11" spans="1:41">
      <c r="A11" s="33" t="s">
        <v>6</v>
      </c>
      <c r="B11" s="34">
        <v>107.17147435897436</v>
      </c>
      <c r="C11" s="40">
        <f>AVERAGE(B11:B14)</f>
        <v>86.969443177026477</v>
      </c>
      <c r="D11" s="34">
        <v>207.96394799054369</v>
      </c>
      <c r="E11" s="40">
        <f>AVERAGE(D11:D14)</f>
        <v>149.77538805500254</v>
      </c>
      <c r="F11" s="34">
        <v>225.57947019867552</v>
      </c>
      <c r="G11" s="40">
        <f>AVERAGE(F11:F14)</f>
        <v>151.66996758667688</v>
      </c>
      <c r="H11" s="34">
        <v>200.48515981735159</v>
      </c>
      <c r="I11" s="40">
        <f>AVERAGE(H11:H14)</f>
        <v>139.93704862073042</v>
      </c>
      <c r="J11" s="34">
        <v>166.84322033898303</v>
      </c>
      <c r="K11" s="40">
        <f>AVERAGE(J11:J14)</f>
        <v>127.4878131750293</v>
      </c>
      <c r="L11" s="34">
        <v>176.30115216527608</v>
      </c>
      <c r="M11" s="40">
        <f>AVERAGE(L11:L14)</f>
        <v>133.079122278981</v>
      </c>
      <c r="N11" s="34">
        <v>149.08008658008657</v>
      </c>
      <c r="O11" s="40">
        <f>AVERAGE(N11:N14)</f>
        <v>117.87557345394976</v>
      </c>
      <c r="P11" s="34">
        <v>177.84552845528455</v>
      </c>
      <c r="Q11" s="35">
        <f>AVERAGE(P11:P14)</f>
        <v>133.20072148635469</v>
      </c>
      <c r="R11" s="25"/>
      <c r="S11" s="25"/>
      <c r="Z11" s="25"/>
      <c r="AE11" s="25"/>
    </row>
    <row r="12" spans="1:41">
      <c r="A12" s="33"/>
      <c r="B12" s="34">
        <v>63.087585034013593</v>
      </c>
      <c r="C12" s="40"/>
      <c r="D12" s="34">
        <v>132.47552768430711</v>
      </c>
      <c r="E12" s="40"/>
      <c r="F12" s="34">
        <v>131.99599465954606</v>
      </c>
      <c r="G12" s="40"/>
      <c r="H12" s="34">
        <v>119.83257446404853</v>
      </c>
      <c r="I12" s="40"/>
      <c r="J12" s="34">
        <v>107.96277665995974</v>
      </c>
      <c r="K12" s="40"/>
      <c r="L12" s="34">
        <v>115.68452380952378</v>
      </c>
      <c r="M12" s="40"/>
      <c r="N12" s="34">
        <v>106.2819084748909</v>
      </c>
      <c r="O12" s="40"/>
      <c r="P12" s="34">
        <v>127.78314028314026</v>
      </c>
      <c r="Q12" s="35"/>
      <c r="R12" s="25"/>
      <c r="S12" s="25"/>
      <c r="Z12" s="25"/>
      <c r="AE12" s="25"/>
    </row>
    <row r="13" spans="1:41">
      <c r="A13" s="33"/>
      <c r="B13" s="34">
        <v>61.574318607215183</v>
      </c>
      <c r="C13" s="40"/>
      <c r="D13" s="34">
        <v>78.002158767539981</v>
      </c>
      <c r="E13" s="40"/>
      <c r="F13" s="34">
        <v>74.297269969666331</v>
      </c>
      <c r="G13" s="40"/>
      <c r="H13" s="34">
        <v>75.546352341510044</v>
      </c>
      <c r="I13" s="40"/>
      <c r="J13" s="34">
        <v>57.331118493909194</v>
      </c>
      <c r="K13" s="40"/>
      <c r="L13" s="34">
        <v>74.875340456735799</v>
      </c>
      <c r="M13" s="40"/>
      <c r="N13" s="34">
        <v>67.965116279069775</v>
      </c>
      <c r="O13" s="40"/>
      <c r="P13" s="34">
        <v>70.635691972033499</v>
      </c>
      <c r="Q13" s="35"/>
      <c r="R13" s="25"/>
      <c r="S13" s="25"/>
      <c r="Z13" s="25"/>
      <c r="AE13" s="25"/>
    </row>
    <row r="14" spans="1:41">
      <c r="A14" s="33"/>
      <c r="B14" s="34">
        <v>116.0443947079028</v>
      </c>
      <c r="C14" s="40"/>
      <c r="D14" s="34">
        <v>180.6599177776194</v>
      </c>
      <c r="E14" s="40"/>
      <c r="F14" s="34">
        <v>174.80713551881951</v>
      </c>
      <c r="G14" s="40"/>
      <c r="H14" s="34">
        <v>163.88410786001148</v>
      </c>
      <c r="I14" s="40"/>
      <c r="J14" s="34">
        <v>177.81413720726528</v>
      </c>
      <c r="K14" s="40"/>
      <c r="L14" s="34">
        <v>165.45547268438833</v>
      </c>
      <c r="M14" s="40"/>
      <c r="N14" s="34">
        <v>148.17518248175182</v>
      </c>
      <c r="O14" s="40"/>
      <c r="P14" s="34">
        <v>156.53852523496047</v>
      </c>
      <c r="Q14" s="35"/>
      <c r="R14" s="25"/>
      <c r="S14" s="25"/>
      <c r="Z14" s="25"/>
      <c r="AE14" s="25"/>
    </row>
    <row r="15" spans="1:41">
      <c r="A15" s="33" t="s">
        <v>9</v>
      </c>
      <c r="B15" s="34">
        <v>26.152687673772007</v>
      </c>
      <c r="C15" s="40">
        <f>AVERAGE(B15:B18)</f>
        <v>53.15478035691514</v>
      </c>
      <c r="D15" s="34">
        <v>225.7968042382295</v>
      </c>
      <c r="E15" s="40">
        <f>AVERAGE(D15:D18)</f>
        <v>181.04676709371643</v>
      </c>
      <c r="F15" s="34">
        <v>171.04843213915262</v>
      </c>
      <c r="G15" s="40">
        <f>AVERAGE(F15:F18)</f>
        <v>143.13996783021744</v>
      </c>
      <c r="H15" s="34">
        <v>157.41046377289979</v>
      </c>
      <c r="I15" s="40">
        <f>AVERAGE(H15:H18)</f>
        <v>137.31705518620404</v>
      </c>
      <c r="J15" s="34">
        <v>311.7980396160915</v>
      </c>
      <c r="K15" s="40">
        <f>AVERAGE(J15:J18)</f>
        <v>289.56177490059241</v>
      </c>
      <c r="L15" s="34">
        <v>150.78191191464302</v>
      </c>
      <c r="M15" s="40">
        <f>AVERAGE(L15:L18)</f>
        <v>140.72515963869182</v>
      </c>
      <c r="N15" s="34">
        <v>105.69550930996712</v>
      </c>
      <c r="O15" s="40">
        <f>AVERAGE(N15:N18)</f>
        <v>117.80792759205626</v>
      </c>
      <c r="P15" s="34">
        <v>103.66240314273783</v>
      </c>
      <c r="Q15" s="35">
        <f>AVERAGE(P15:P18)</f>
        <v>113.33497891579502</v>
      </c>
      <c r="R15" s="25"/>
      <c r="S15" s="25"/>
      <c r="Z15" s="25"/>
      <c r="AE15" s="25"/>
    </row>
    <row r="16" spans="1:41">
      <c r="A16" s="33"/>
      <c r="B16" s="34">
        <v>57.121502209131073</v>
      </c>
      <c r="C16" s="40"/>
      <c r="D16" s="34">
        <v>135.4268306143623</v>
      </c>
      <c r="E16" s="40"/>
      <c r="F16" s="34">
        <v>112.51469313035936</v>
      </c>
      <c r="G16" s="40"/>
      <c r="H16" s="34">
        <v>108.28438822031461</v>
      </c>
      <c r="I16" s="40"/>
      <c r="J16" s="34">
        <v>223.05938725134311</v>
      </c>
      <c r="K16" s="40"/>
      <c r="L16" s="34">
        <v>122.68470790378005</v>
      </c>
      <c r="M16" s="40"/>
      <c r="N16" s="34">
        <v>123.7927292457949</v>
      </c>
      <c r="O16" s="40"/>
      <c r="P16" s="34">
        <v>101.23989969350795</v>
      </c>
      <c r="Q16" s="35"/>
      <c r="R16" s="25"/>
      <c r="S16" s="25"/>
      <c r="Z16" s="25"/>
      <c r="AE16" s="25"/>
    </row>
    <row r="17" spans="1:50">
      <c r="A17" s="33"/>
      <c r="B17" s="34">
        <v>66.589019406288585</v>
      </c>
      <c r="C17" s="40"/>
      <c r="D17" s="34">
        <v>110.99425779638969</v>
      </c>
      <c r="E17" s="40"/>
      <c r="F17" s="34">
        <v>112.01675686801545</v>
      </c>
      <c r="G17" s="40"/>
      <c r="H17" s="34">
        <v>113.52353486455864</v>
      </c>
      <c r="I17" s="40"/>
      <c r="J17" s="34">
        <v>147.41111019306504</v>
      </c>
      <c r="K17" s="40"/>
      <c r="L17" s="34">
        <v>103.16602316602315</v>
      </c>
      <c r="M17" s="40"/>
      <c r="N17" s="34">
        <v>93.108831400535237</v>
      </c>
      <c r="O17" s="40"/>
      <c r="P17" s="34">
        <v>99.995992112477339</v>
      </c>
      <c r="Q17" s="35"/>
      <c r="R17" s="25"/>
      <c r="S17" s="25"/>
      <c r="Z17" s="25"/>
      <c r="AE17" s="25"/>
    </row>
    <row r="18" spans="1:50">
      <c r="A18" s="33"/>
      <c r="B18" s="34">
        <v>62.755912138468886</v>
      </c>
      <c r="C18" s="40"/>
      <c r="D18" s="34">
        <v>251.96917572588421</v>
      </c>
      <c r="E18" s="40"/>
      <c r="F18" s="34">
        <v>176.97998918334235</v>
      </c>
      <c r="G18" s="40"/>
      <c r="H18" s="34">
        <v>170.04983388704315</v>
      </c>
      <c r="I18" s="40"/>
      <c r="J18" s="34">
        <v>475.97856254186996</v>
      </c>
      <c r="K18" s="40"/>
      <c r="L18" s="34">
        <v>186.26799557032115</v>
      </c>
      <c r="M18" s="40"/>
      <c r="N18" s="34">
        <v>148.63464041192776</v>
      </c>
      <c r="O18" s="40"/>
      <c r="P18" s="34">
        <v>148.44162071445697</v>
      </c>
      <c r="Q18" s="35"/>
      <c r="R18" s="25"/>
      <c r="S18" s="25"/>
      <c r="Z18" s="25"/>
      <c r="AE18" s="25"/>
    </row>
    <row r="19" spans="1:50">
      <c r="A19" s="33" t="s">
        <v>7</v>
      </c>
      <c r="B19" s="34">
        <v>80.493702204228512</v>
      </c>
      <c r="C19" s="40">
        <f>AVERAGE(B19:B22)</f>
        <v>82.845805862818054</v>
      </c>
      <c r="D19" s="34">
        <v>235.88818381651527</v>
      </c>
      <c r="E19" s="40">
        <f>AVERAGE(D19:D22)</f>
        <v>194.73795252318524</v>
      </c>
      <c r="F19" s="34">
        <v>267.03071143642768</v>
      </c>
      <c r="G19" s="40">
        <f>AVERAGE(F19:F22)</f>
        <v>199.95038499229059</v>
      </c>
      <c r="H19" s="34">
        <v>238.32412080429384</v>
      </c>
      <c r="I19" s="40">
        <f>AVERAGE(H19:H22)</f>
        <v>186.1643432219914</v>
      </c>
      <c r="J19" s="34">
        <v>147.43780354841908</v>
      </c>
      <c r="K19" s="40">
        <f>AVERAGE(J19:J22)</f>
        <v>147.33735587221614</v>
      </c>
      <c r="L19" s="34">
        <v>193.94433640716807</v>
      </c>
      <c r="M19" s="40">
        <f>AVERAGE(L19:L22)</f>
        <v>167.58927449046473</v>
      </c>
      <c r="N19" s="34">
        <v>154.17331206804889</v>
      </c>
      <c r="O19" s="40">
        <f>AVERAGE(N19:N22)</f>
        <v>142.92962508437984</v>
      </c>
      <c r="P19" s="34">
        <v>199.68620738838965</v>
      </c>
      <c r="Q19" s="35">
        <f>AVERAGE(P19:P22)</f>
        <v>167.70210652085163</v>
      </c>
      <c r="R19" s="25"/>
      <c r="S19" s="25"/>
      <c r="Z19" s="25"/>
      <c r="AE19" s="25"/>
    </row>
    <row r="20" spans="1:50">
      <c r="A20" s="33"/>
      <c r="B20" s="34">
        <v>82.369747899159663</v>
      </c>
      <c r="C20" s="40"/>
      <c r="D20" s="34">
        <v>257.57652097241464</v>
      </c>
      <c r="E20" s="40"/>
      <c r="F20" s="34">
        <v>245.27762506871906</v>
      </c>
      <c r="G20" s="40"/>
      <c r="H20" s="34">
        <v>234.86524490274192</v>
      </c>
      <c r="I20" s="40"/>
      <c r="J20" s="34">
        <v>186.22203811101903</v>
      </c>
      <c r="K20" s="40"/>
      <c r="L20" s="34">
        <v>219.53431372549019</v>
      </c>
      <c r="M20" s="40"/>
      <c r="N20" s="34">
        <v>190.8783396399495</v>
      </c>
      <c r="O20" s="40"/>
      <c r="P20" s="34">
        <v>231.96078431372547</v>
      </c>
      <c r="Q20" s="35"/>
      <c r="R20" s="25"/>
      <c r="S20" s="25"/>
      <c r="Z20" s="25"/>
      <c r="AE20" s="25"/>
    </row>
    <row r="21" spans="1:50">
      <c r="A21" s="33"/>
      <c r="B21" s="34">
        <v>66.471698465793352</v>
      </c>
      <c r="C21" s="40"/>
      <c r="D21" s="34">
        <v>87.781591933061577</v>
      </c>
      <c r="E21" s="40"/>
      <c r="F21" s="34">
        <v>93.590618375683476</v>
      </c>
      <c r="G21" s="40"/>
      <c r="H21" s="34">
        <v>94.996517297422798</v>
      </c>
      <c r="I21" s="40"/>
      <c r="J21" s="34">
        <v>65.665031766726685</v>
      </c>
      <c r="K21" s="40"/>
      <c r="L21" s="34">
        <v>85.000254491779913</v>
      </c>
      <c r="M21" s="40"/>
      <c r="N21" s="34">
        <v>76.159867854064927</v>
      </c>
      <c r="O21" s="40"/>
      <c r="P21" s="34">
        <v>81.978123908303516</v>
      </c>
      <c r="Q21" s="35"/>
      <c r="R21" s="25"/>
      <c r="S21" s="25"/>
      <c r="Z21" s="25"/>
      <c r="AE21" s="25"/>
    </row>
    <row r="22" spans="1:50">
      <c r="A22" s="33"/>
      <c r="B22" s="34">
        <v>102.04807488209073</v>
      </c>
      <c r="C22" s="40"/>
      <c r="D22" s="34">
        <v>197.70551337074946</v>
      </c>
      <c r="E22" s="40"/>
      <c r="F22" s="34">
        <v>193.90258508833219</v>
      </c>
      <c r="G22" s="40"/>
      <c r="H22" s="34">
        <v>176.47148988350705</v>
      </c>
      <c r="I22" s="40"/>
      <c r="J22" s="34">
        <v>190.02455006269977</v>
      </c>
      <c r="K22" s="40"/>
      <c r="L22" s="34">
        <v>171.87819333742078</v>
      </c>
      <c r="M22" s="40"/>
      <c r="N22" s="34">
        <v>150.50698077545604</v>
      </c>
      <c r="O22" s="40"/>
      <c r="P22" s="34">
        <v>157.18331047298793</v>
      </c>
      <c r="Q22" s="35"/>
      <c r="R22" s="25"/>
      <c r="S22" s="25"/>
      <c r="Z22" s="25"/>
      <c r="AE22" s="25"/>
    </row>
    <row r="23" spans="1:50">
      <c r="A23" s="33" t="s">
        <v>10</v>
      </c>
      <c r="B23" s="34">
        <v>64.90384615384616</v>
      </c>
      <c r="C23" s="40">
        <f>AVERAGE(B23:B26)</f>
        <v>49.576879958618051</v>
      </c>
      <c r="D23" s="34">
        <v>326.95035460992909</v>
      </c>
      <c r="E23" s="40">
        <f>AVERAGE(D23:D26)</f>
        <v>221.40989449588821</v>
      </c>
      <c r="F23" s="34">
        <v>257.61589403973511</v>
      </c>
      <c r="G23" s="40">
        <f>AVERAGE(F23:F26)</f>
        <v>168.77739805349583</v>
      </c>
      <c r="H23" s="34">
        <v>242.46575342465752</v>
      </c>
      <c r="I23" s="40">
        <f>AVERAGE(H23:H26)</f>
        <v>168.17188715829002</v>
      </c>
      <c r="J23" s="34">
        <v>405.08474576271186</v>
      </c>
      <c r="K23" s="40">
        <f>AVERAGE(J23:J26)</f>
        <v>318.7566698316881</v>
      </c>
      <c r="L23" s="34">
        <v>219.30870083432654</v>
      </c>
      <c r="M23" s="40">
        <f>AVERAGE(L23:L26)</f>
        <v>153.48856243979364</v>
      </c>
      <c r="N23" s="34">
        <v>169.6103896103896</v>
      </c>
      <c r="O23" s="40">
        <f>AVERAGE(N23:N26)</f>
        <v>127.24337718157787</v>
      </c>
      <c r="P23" s="34">
        <v>187.41976893453148</v>
      </c>
      <c r="Q23" s="35">
        <f>AVERAGE(P23:P26)</f>
        <v>131.46772298670555</v>
      </c>
      <c r="R23" s="25"/>
      <c r="S23" s="25"/>
      <c r="Z23" s="25"/>
      <c r="AE23" s="25"/>
    </row>
    <row r="24" spans="1:50">
      <c r="A24" s="33"/>
      <c r="B24" s="34">
        <v>46.840034217279722</v>
      </c>
      <c r="C24" s="40"/>
      <c r="D24" s="34">
        <v>167.50695610919485</v>
      </c>
      <c r="E24" s="40"/>
      <c r="F24" s="34">
        <v>127.67922099725781</v>
      </c>
      <c r="G24" s="40"/>
      <c r="H24" s="34">
        <v>130.22639979006127</v>
      </c>
      <c r="I24" s="40"/>
      <c r="J24" s="34">
        <v>302.16749599392762</v>
      </c>
      <c r="K24" s="40"/>
      <c r="L24" s="34">
        <v>129.02694610778443</v>
      </c>
      <c r="M24" s="40"/>
      <c r="N24" s="34">
        <v>123.88322769665348</v>
      </c>
      <c r="O24" s="40"/>
      <c r="P24" s="34">
        <v>110.31450612288936</v>
      </c>
      <c r="Q24" s="35"/>
      <c r="R24" s="25"/>
      <c r="S24" s="25"/>
      <c r="Z24" s="25"/>
      <c r="AE24" s="25"/>
    </row>
    <row r="25" spans="1:50">
      <c r="A25" s="33"/>
      <c r="B25" s="34">
        <v>37.474544393281015</v>
      </c>
      <c r="C25" s="40"/>
      <c r="D25" s="34">
        <v>115.0223380491437</v>
      </c>
      <c r="E25" s="40"/>
      <c r="F25" s="34">
        <v>90.167661267405506</v>
      </c>
      <c r="G25" s="40"/>
      <c r="H25" s="34">
        <v>92.852538275584209</v>
      </c>
      <c r="I25" s="40"/>
      <c r="J25" s="34">
        <v>152.03081232492994</v>
      </c>
      <c r="K25" s="40"/>
      <c r="L25" s="34">
        <v>87.084260731319546</v>
      </c>
      <c r="M25" s="40"/>
      <c r="N25" s="34">
        <v>72.843968095712867</v>
      </c>
      <c r="O25" s="40"/>
      <c r="P25" s="34">
        <v>76.556503198294237</v>
      </c>
      <c r="Q25" s="35"/>
      <c r="R25" s="25"/>
      <c r="S25" s="25"/>
      <c r="Z25" s="25"/>
      <c r="AE25" s="25"/>
    </row>
    <row r="26" spans="1:50">
      <c r="A26" s="33"/>
      <c r="B26" s="34">
        <v>49.089095070065284</v>
      </c>
      <c r="C26" s="40"/>
      <c r="D26" s="34">
        <v>276.15992921528516</v>
      </c>
      <c r="E26" s="40"/>
      <c r="F26" s="34">
        <v>199.64681590958489</v>
      </c>
      <c r="G26" s="40"/>
      <c r="H26" s="34">
        <v>207.14285714285711</v>
      </c>
      <c r="I26" s="40"/>
      <c r="J26" s="34">
        <v>415.7436252451829</v>
      </c>
      <c r="K26" s="40"/>
      <c r="L26" s="34">
        <v>178.53434208574399</v>
      </c>
      <c r="M26" s="40"/>
      <c r="N26" s="34">
        <v>142.63592332355552</v>
      </c>
      <c r="O26" s="40"/>
      <c r="P26" s="34">
        <v>151.5801136911071</v>
      </c>
      <c r="Q26" s="35"/>
      <c r="R26" s="25"/>
      <c r="S26" s="25"/>
      <c r="Z26" s="25"/>
      <c r="AE26" s="25"/>
    </row>
    <row r="27" spans="1:50">
      <c r="A27" s="32"/>
      <c r="B27" s="32"/>
      <c r="C27" s="37"/>
      <c r="D27" s="32"/>
      <c r="E27" s="37"/>
      <c r="F27" s="32"/>
      <c r="G27" s="37"/>
      <c r="H27" s="32"/>
      <c r="I27" s="37"/>
      <c r="J27" s="32"/>
      <c r="K27" s="37"/>
      <c r="L27" s="32"/>
      <c r="M27" s="37"/>
      <c r="N27" s="32"/>
      <c r="O27" s="37"/>
      <c r="P27" s="32"/>
      <c r="Q27" s="37"/>
      <c r="R27" s="25"/>
      <c r="S27" s="25"/>
      <c r="Z27" s="25"/>
      <c r="AE27" s="25"/>
    </row>
    <row r="29" spans="1:50">
      <c r="AE29" s="25"/>
      <c r="AI29" s="39"/>
      <c r="AJ29" s="25"/>
      <c r="AN29" s="39"/>
      <c r="AO29" s="25"/>
      <c r="AS29" s="39"/>
      <c r="AX29" s="39"/>
    </row>
    <row r="30" spans="1:50">
      <c r="AE30" s="25"/>
      <c r="AI30" s="39"/>
      <c r="AJ30" s="25"/>
      <c r="AN30" s="39"/>
      <c r="AO30" s="25"/>
      <c r="AS30" s="39"/>
      <c r="AX30" s="39"/>
    </row>
    <row r="31" spans="1:50">
      <c r="AE31" s="25"/>
      <c r="AI31" s="39"/>
      <c r="AJ31" s="25"/>
      <c r="AN31" s="39"/>
      <c r="AO31" s="25"/>
      <c r="AS31" s="39"/>
      <c r="AX31" s="39"/>
    </row>
    <row r="32" spans="1:50">
      <c r="AE32" s="25"/>
      <c r="AI32" s="39"/>
      <c r="AJ32" s="25"/>
      <c r="AN32" s="39"/>
      <c r="AO32" s="25"/>
      <c r="AS32" s="39"/>
      <c r="AX32" s="39"/>
    </row>
    <row r="33" spans="31:50">
      <c r="AE33" s="25"/>
      <c r="AI33" s="39"/>
      <c r="AJ33" s="25"/>
      <c r="AN33" s="39"/>
      <c r="AO33" s="25"/>
      <c r="AS33" s="39"/>
      <c r="AX33" s="39"/>
    </row>
    <row r="34" spans="31:50">
      <c r="AE34" s="25"/>
      <c r="AI34" s="39"/>
      <c r="AJ34" s="25"/>
      <c r="AN34" s="39"/>
      <c r="AO34" s="25"/>
      <c r="AS34" s="39"/>
      <c r="AX34" s="39"/>
    </row>
    <row r="35" spans="31:50">
      <c r="AE35" s="25"/>
      <c r="AI35" s="39"/>
      <c r="AJ35" s="25"/>
      <c r="AN35" s="39"/>
      <c r="AO35" s="25"/>
      <c r="AS35" s="39"/>
      <c r="AX35" s="39"/>
    </row>
    <row r="36" spans="31:50">
      <c r="AE36" s="25"/>
      <c r="AI36" s="39"/>
      <c r="AJ36" s="25"/>
      <c r="AN36" s="39"/>
      <c r="AO36" s="25"/>
      <c r="AS36" s="39"/>
      <c r="AX36" s="39"/>
    </row>
    <row r="37" spans="31:50">
      <c r="AE37" s="25"/>
      <c r="AI37" s="39"/>
      <c r="AJ37" s="25"/>
      <c r="AN37" s="39"/>
      <c r="AO37" s="25"/>
      <c r="AS37" s="39"/>
      <c r="AX37" s="39"/>
    </row>
    <row r="38" spans="31:50">
      <c r="AE38" s="25"/>
      <c r="AI38" s="39"/>
      <c r="AJ38" s="25"/>
      <c r="AN38" s="39"/>
      <c r="AO38" s="25"/>
      <c r="AS38" s="39"/>
      <c r="AX38" s="39"/>
    </row>
    <row r="39" spans="31:50">
      <c r="AE39" s="25"/>
      <c r="AI39" s="39"/>
      <c r="AJ39" s="25"/>
      <c r="AN39" s="39"/>
      <c r="AO39" s="25"/>
      <c r="AS39" s="39"/>
      <c r="AX39" s="39"/>
    </row>
    <row r="40" spans="31:50">
      <c r="AE40" s="25"/>
      <c r="AI40" s="39"/>
      <c r="AJ40" s="25"/>
      <c r="AN40" s="39"/>
      <c r="AO40" s="25"/>
      <c r="AS40" s="39"/>
      <c r="AX40" s="39"/>
    </row>
    <row r="41" spans="31:50">
      <c r="AE41" s="25"/>
      <c r="AI41" s="39"/>
      <c r="AJ41" s="25"/>
      <c r="AN41" s="39"/>
      <c r="AO41" s="25"/>
      <c r="AS41" s="39"/>
      <c r="AX41" s="39"/>
    </row>
    <row r="42" spans="31:50">
      <c r="AE42" s="25"/>
      <c r="AI42" s="39"/>
      <c r="AJ42" s="25"/>
      <c r="AN42" s="39"/>
      <c r="AO42" s="25"/>
      <c r="AS42" s="39"/>
      <c r="AX42" s="39"/>
    </row>
    <row r="43" spans="31:50">
      <c r="AE43" s="25"/>
      <c r="AI43" s="39"/>
      <c r="AJ43" s="25"/>
      <c r="AN43" s="39"/>
      <c r="AO43" s="25"/>
      <c r="AS43" s="39"/>
      <c r="AX43" s="39"/>
    </row>
    <row r="44" spans="31:50">
      <c r="AE44" s="25"/>
      <c r="AI44" s="39"/>
      <c r="AJ44" s="25"/>
      <c r="AN44" s="39"/>
      <c r="AO44" s="25"/>
      <c r="AS44" s="39"/>
      <c r="AX44" s="39"/>
    </row>
    <row r="45" spans="31:50">
      <c r="AE45" s="25"/>
      <c r="AI45" s="39"/>
      <c r="AJ45" s="25"/>
      <c r="AN45" s="39"/>
      <c r="AO45" s="25"/>
      <c r="AS45" s="39"/>
      <c r="AX45" s="39"/>
    </row>
    <row r="46" spans="31:50">
      <c r="AE46" s="25"/>
      <c r="AI46" s="39"/>
      <c r="AJ46" s="25"/>
      <c r="AN46" s="39"/>
      <c r="AO46" s="25"/>
      <c r="AS46" s="39"/>
      <c r="AX46" s="39"/>
    </row>
    <row r="47" spans="31:50">
      <c r="AE47" s="25"/>
      <c r="AI47" s="39"/>
      <c r="AJ47" s="25"/>
      <c r="AN47" s="39"/>
      <c r="AO47" s="25"/>
      <c r="AS47" s="39"/>
      <c r="AX47" s="39"/>
    </row>
    <row r="48" spans="31:50">
      <c r="AE48" s="25"/>
      <c r="AI48" s="39"/>
      <c r="AJ48" s="25"/>
      <c r="AN48" s="39"/>
      <c r="AO48" s="25"/>
      <c r="AS48" s="39"/>
      <c r="AX48" s="39"/>
    </row>
    <row r="49" spans="2:50">
      <c r="AE49" s="25"/>
      <c r="AI49" s="39"/>
      <c r="AJ49" s="25"/>
      <c r="AN49" s="39"/>
      <c r="AO49" s="25"/>
      <c r="AS49" s="39"/>
      <c r="AX49" s="39"/>
    </row>
    <row r="50" spans="2:50">
      <c r="AE50" s="25"/>
      <c r="AI50" s="39"/>
      <c r="AJ50" s="25"/>
      <c r="AN50" s="39"/>
      <c r="AO50" s="25"/>
      <c r="AS50" s="39"/>
      <c r="AX50" s="39"/>
    </row>
    <row r="51" spans="2:50">
      <c r="AE51" s="25"/>
      <c r="AI51" s="39"/>
      <c r="AJ51" s="25"/>
      <c r="AN51" s="39"/>
      <c r="AO51" s="25"/>
      <c r="AS51" s="39"/>
      <c r="AX51" s="39"/>
    </row>
    <row r="52" spans="2:50">
      <c r="AE52" s="25"/>
      <c r="AI52" s="39"/>
      <c r="AJ52" s="25"/>
      <c r="AN52" s="39"/>
      <c r="AO52" s="25"/>
      <c r="AS52" s="39"/>
      <c r="AX52" s="39"/>
    </row>
    <row r="53" spans="2:50">
      <c r="AE53" s="25"/>
      <c r="AI53" s="39"/>
      <c r="AJ53" s="25"/>
      <c r="AN53" s="39"/>
      <c r="AO53" s="25"/>
      <c r="AS53" s="39"/>
      <c r="AX53" s="39"/>
    </row>
    <row r="54" spans="2:50">
      <c r="AE54" s="25"/>
      <c r="AI54" s="39"/>
      <c r="AJ54" s="25"/>
      <c r="AN54" s="39"/>
      <c r="AO54" s="25"/>
      <c r="AS54" s="39"/>
      <c r="AX54" s="39"/>
    </row>
    <row r="57" spans="2:50">
      <c r="B57" s="32"/>
    </row>
    <row r="58" spans="2:50">
      <c r="B58" s="32"/>
    </row>
    <row r="59" spans="2:50">
      <c r="B59" s="32"/>
    </row>
    <row r="60" spans="2:50">
      <c r="B60" s="32"/>
    </row>
    <row r="61" spans="2:50">
      <c r="B61" s="32"/>
    </row>
    <row r="62" spans="2:50">
      <c r="B62" s="32"/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honeticPr fontId="5"/>
  <pageMargins left="0.7" right="0.7" top="0.75" bottom="0.75" header="0.3" footer="0.3"/>
  <pageSetup paperSize="9" scale="4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5C96-9AF9-418D-8436-699E536EB327}">
  <sheetPr>
    <tabColor theme="8" tint="0.79998168889431442"/>
  </sheetPr>
  <dimension ref="A1:C37"/>
  <sheetViews>
    <sheetView workbookViewId="0">
      <selection activeCell="A26" sqref="A26"/>
    </sheetView>
  </sheetViews>
  <sheetFormatPr defaultRowHeight="14.25"/>
  <cols>
    <col min="1" max="1" width="20.625" style="25" customWidth="1"/>
    <col min="2" max="2" width="14.75" style="25" customWidth="1"/>
    <col min="3" max="3" width="6.625" style="25" customWidth="1"/>
    <col min="4" max="13" width="9" style="25"/>
    <col min="14" max="14" width="13.375" style="25" bestFit="1" customWidth="1"/>
    <col min="15" max="16384" width="9" style="25"/>
  </cols>
  <sheetData>
    <row r="1" spans="1:3" ht="15">
      <c r="A1" s="26"/>
      <c r="B1" s="54" t="s">
        <v>122</v>
      </c>
      <c r="C1" s="28" t="s">
        <v>13</v>
      </c>
    </row>
    <row r="2" spans="1:3" ht="15">
      <c r="A2" s="26" t="s">
        <v>1</v>
      </c>
      <c r="B2" s="27">
        <v>1.0507720425399765</v>
      </c>
      <c r="C2" s="28">
        <f>AVERAGE(B2:B7)</f>
        <v>2.0078706084194127</v>
      </c>
    </row>
    <row r="3" spans="1:3" ht="15">
      <c r="A3" s="26"/>
      <c r="B3" s="27">
        <v>1.9854704292179792</v>
      </c>
      <c r="C3" s="28"/>
    </row>
    <row r="4" spans="1:3" ht="15">
      <c r="A4" s="26"/>
      <c r="B4" s="27">
        <v>2.2756545688729144</v>
      </c>
      <c r="C4" s="28"/>
    </row>
    <row r="5" spans="1:3" ht="15">
      <c r="A5" s="26"/>
      <c r="B5" s="27">
        <v>2.3978373645170978</v>
      </c>
      <c r="C5" s="28"/>
    </row>
    <row r="6" spans="1:3" ht="15">
      <c r="A6" s="26"/>
      <c r="B6" s="27">
        <v>2.6696940848254056</v>
      </c>
      <c r="C6" s="28"/>
    </row>
    <row r="7" spans="1:3" ht="15">
      <c r="A7" s="26"/>
      <c r="B7" s="27">
        <v>1.6677951605431025</v>
      </c>
      <c r="C7" s="28"/>
    </row>
    <row r="8" spans="1:3" ht="15">
      <c r="A8" s="26" t="s">
        <v>141</v>
      </c>
      <c r="B8" s="27">
        <v>96.85124753725303</v>
      </c>
      <c r="C8" s="28">
        <f>AVERAGE(B8:B13)</f>
        <v>100</v>
      </c>
    </row>
    <row r="9" spans="1:3" ht="15">
      <c r="A9" s="26"/>
      <c r="B9" s="27">
        <v>103.13449780325516</v>
      </c>
      <c r="C9" s="28"/>
    </row>
    <row r="10" spans="1:3" ht="15">
      <c r="A10" s="26"/>
      <c r="B10" s="27">
        <v>101.53390318031637</v>
      </c>
      <c r="C10" s="28"/>
    </row>
    <row r="11" spans="1:3" ht="15">
      <c r="A11" s="26"/>
      <c r="B11" s="27">
        <v>99.502614202731806</v>
      </c>
      <c r="C11" s="28"/>
    </row>
    <row r="12" spans="1:3" ht="15">
      <c r="A12" s="26"/>
      <c r="B12" s="27">
        <v>99.737816084346846</v>
      </c>
      <c r="C12" s="28"/>
    </row>
    <row r="13" spans="1:3" ht="15">
      <c r="A13" s="26"/>
      <c r="B13" s="27">
        <v>99.239921192096801</v>
      </c>
      <c r="C13" s="28"/>
    </row>
    <row r="14" spans="1:3" ht="15">
      <c r="A14" s="26" t="s">
        <v>142</v>
      </c>
      <c r="B14" s="27">
        <v>107.80493516675405</v>
      </c>
      <c r="C14" s="28">
        <f>AVERAGE(B14:B19)</f>
        <v>100.80742464121529</v>
      </c>
    </row>
    <row r="15" spans="1:3" ht="15">
      <c r="A15" s="26"/>
      <c r="B15" s="27">
        <v>110.32800989680645</v>
      </c>
      <c r="C15" s="28"/>
    </row>
    <row r="16" spans="1:3" ht="15">
      <c r="A16" s="26"/>
      <c r="B16" s="27">
        <v>106.31430505989503</v>
      </c>
      <c r="C16" s="28"/>
    </row>
    <row r="17" spans="1:3" ht="15">
      <c r="A17" s="26"/>
      <c r="B17" s="27">
        <v>109.85149699379413</v>
      </c>
      <c r="C17" s="28"/>
    </row>
    <row r="18" spans="1:3" ht="15">
      <c r="A18" s="26"/>
      <c r="B18" s="27">
        <v>89.55082549751306</v>
      </c>
      <c r="C18" s="28"/>
    </row>
    <row r="19" spans="1:3" ht="15">
      <c r="A19" s="26"/>
      <c r="B19" s="27">
        <v>80.994975232529114</v>
      </c>
      <c r="C19" s="28"/>
    </row>
    <row r="20" spans="1:3" ht="15">
      <c r="A20" s="26" t="s">
        <v>133</v>
      </c>
      <c r="B20" s="27">
        <v>19.67448466860462</v>
      </c>
      <c r="C20" s="28">
        <f>AVERAGE(B20:B25)</f>
        <v>22.353342463103342</v>
      </c>
    </row>
    <row r="21" spans="1:3" ht="15">
      <c r="A21" s="26"/>
      <c r="B21" s="27">
        <v>18.571784937915865</v>
      </c>
      <c r="C21" s="28"/>
    </row>
    <row r="22" spans="1:3" ht="15">
      <c r="A22" s="26"/>
      <c r="B22" s="27">
        <v>17.490467196464841</v>
      </c>
      <c r="C22" s="28"/>
    </row>
    <row r="23" spans="1:3" ht="15">
      <c r="A23" s="26"/>
      <c r="B23" s="27">
        <v>23.761499182902554</v>
      </c>
      <c r="C23" s="28"/>
    </row>
    <row r="24" spans="1:3" ht="15">
      <c r="A24" s="26"/>
      <c r="B24" s="27">
        <v>26.531994074134413</v>
      </c>
      <c r="C24" s="28"/>
    </row>
    <row r="25" spans="1:3" ht="15">
      <c r="A25" s="26"/>
      <c r="B25" s="27">
        <v>28.089824718597743</v>
      </c>
      <c r="C25" s="28"/>
    </row>
    <row r="26" spans="1:3" ht="15">
      <c r="A26" s="26" t="s">
        <v>143</v>
      </c>
      <c r="B26" s="27">
        <v>54.594327663712214</v>
      </c>
      <c r="C26" s="28">
        <f>AVERAGE(B26:B31)</f>
        <v>55.454189088058151</v>
      </c>
    </row>
    <row r="27" spans="1:3" ht="15">
      <c r="A27" s="26"/>
      <c r="B27" s="27">
        <v>56.595070942385718</v>
      </c>
      <c r="C27" s="28"/>
    </row>
    <row r="28" spans="1:3" ht="15">
      <c r="A28" s="26"/>
      <c r="B28" s="27">
        <v>49.615378741211742</v>
      </c>
      <c r="C28" s="28"/>
    </row>
    <row r="29" spans="1:3" ht="15">
      <c r="A29" s="26"/>
      <c r="B29" s="27">
        <v>58.241484113691087</v>
      </c>
      <c r="C29" s="28"/>
    </row>
    <row r="30" spans="1:3" ht="15">
      <c r="A30" s="26"/>
      <c r="B30" s="27">
        <v>55.220514491388649</v>
      </c>
      <c r="C30" s="28"/>
    </row>
    <row r="31" spans="1:3" ht="15">
      <c r="A31" s="26"/>
      <c r="B31" s="27">
        <v>58.458358575959522</v>
      </c>
      <c r="C31" s="28"/>
    </row>
    <row r="32" spans="1:3" ht="15">
      <c r="C32" s="39"/>
    </row>
    <row r="33" spans="3:3" ht="15">
      <c r="C33" s="39"/>
    </row>
    <row r="34" spans="3:3" ht="15">
      <c r="C34" s="39"/>
    </row>
    <row r="35" spans="3:3" ht="15">
      <c r="C35" s="39"/>
    </row>
    <row r="36" spans="3:3" ht="15">
      <c r="C36" s="39"/>
    </row>
    <row r="37" spans="3:3" ht="15">
      <c r="C37" s="39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141D-A374-4F75-A2DB-33835E30C947}">
  <sheetPr>
    <tabColor theme="8" tint="0.79998168889431442"/>
  </sheetPr>
  <dimension ref="A1:C17"/>
  <sheetViews>
    <sheetView workbookViewId="0">
      <selection activeCell="A14" sqref="A14"/>
    </sheetView>
  </sheetViews>
  <sheetFormatPr defaultRowHeight="15"/>
  <cols>
    <col min="1" max="1" width="20.625" style="1" customWidth="1"/>
    <col min="2" max="2" width="17.625" style="1" customWidth="1"/>
    <col min="3" max="3" width="17.625" style="9" customWidth="1"/>
    <col min="4" max="9" width="9" style="1"/>
    <col min="10" max="10" width="16.875" style="1" customWidth="1"/>
    <col min="11" max="14" width="9" style="1"/>
    <col min="15" max="15" width="8.875" style="1" customWidth="1"/>
    <col min="16" max="18" width="9" style="1"/>
    <col min="19" max="19" width="17.25" style="1" customWidth="1"/>
    <col min="20" max="16384" width="9" style="1"/>
  </cols>
  <sheetData>
    <row r="1" spans="1:3" ht="15.75" thickTop="1">
      <c r="A1" s="22"/>
      <c r="B1" s="23" t="s">
        <v>122</v>
      </c>
      <c r="C1" s="24" t="s">
        <v>13</v>
      </c>
    </row>
    <row r="2" spans="1:3">
      <c r="A2" s="5" t="s">
        <v>21</v>
      </c>
      <c r="B2" s="6">
        <v>0.17644807431577716</v>
      </c>
      <c r="C2" s="8">
        <f>AVERAGE(B2:B5)</f>
        <v>0.17060971891562277</v>
      </c>
    </row>
    <row r="3" spans="1:3">
      <c r="A3" s="5"/>
      <c r="B3" s="6">
        <v>0.17255583738234093</v>
      </c>
      <c r="C3" s="8"/>
    </row>
    <row r="4" spans="1:3">
      <c r="A4" s="5"/>
      <c r="B4" s="6">
        <v>0.15568947733745045</v>
      </c>
      <c r="C4" s="8"/>
    </row>
    <row r="5" spans="1:3">
      <c r="A5" s="5"/>
      <c r="B5" s="6">
        <v>0.17774548662692261</v>
      </c>
      <c r="C5" s="8"/>
    </row>
    <row r="6" spans="1:3">
      <c r="A6" s="5" t="s">
        <v>141</v>
      </c>
      <c r="B6" s="6">
        <v>101.59127619961986</v>
      </c>
      <c r="C6" s="8">
        <f>AVERAGE(B6:B9)</f>
        <v>100</v>
      </c>
    </row>
    <row r="7" spans="1:3">
      <c r="A7" s="5"/>
      <c r="B7" s="6">
        <v>101.15664307538614</v>
      </c>
      <c r="C7" s="8"/>
    </row>
    <row r="8" spans="1:3">
      <c r="A8" s="5"/>
      <c r="B8" s="6">
        <v>102.15435314265697</v>
      </c>
      <c r="C8" s="8"/>
    </row>
    <row r="9" spans="1:3">
      <c r="A9" s="5"/>
      <c r="B9" s="6">
        <v>95.097727582337029</v>
      </c>
      <c r="C9" s="8"/>
    </row>
    <row r="10" spans="1:3">
      <c r="A10" s="5" t="s">
        <v>144</v>
      </c>
      <c r="B10" s="6">
        <v>26.799348699019799</v>
      </c>
      <c r="C10" s="8">
        <f>AVERAGE(B10:B13)</f>
        <v>27.162948499218309</v>
      </c>
    </row>
    <row r="11" spans="1:3">
      <c r="A11" s="5"/>
      <c r="B11" s="6">
        <v>24.944049094081855</v>
      </c>
      <c r="C11" s="8"/>
    </row>
    <row r="12" spans="1:3">
      <c r="A12" s="5"/>
      <c r="B12" s="6">
        <v>29.051656471168251</v>
      </c>
      <c r="C12" s="8"/>
    </row>
    <row r="13" spans="1:3">
      <c r="A13" s="5"/>
      <c r="B13" s="6">
        <v>27.856739732603327</v>
      </c>
      <c r="C13" s="8"/>
    </row>
    <row r="14" spans="1:3">
      <c r="A14" s="5" t="s">
        <v>145</v>
      </c>
      <c r="B14" s="6">
        <v>103.37132589051137</v>
      </c>
      <c r="C14" s="8">
        <f>AVERAGE(B14:B17)</f>
        <v>97.215753180281922</v>
      </c>
    </row>
    <row r="15" spans="1:3">
      <c r="A15" s="5"/>
      <c r="B15" s="6">
        <v>95.697132070086212</v>
      </c>
      <c r="C15" s="8"/>
    </row>
    <row r="16" spans="1:3">
      <c r="A16" s="5"/>
      <c r="B16" s="6">
        <v>97.517401542623233</v>
      </c>
      <c r="C16" s="8"/>
    </row>
    <row r="17" spans="1:3">
      <c r="A17" s="5"/>
      <c r="B17" s="6">
        <v>92.277153217906886</v>
      </c>
      <c r="C17" s="8"/>
    </row>
  </sheetData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52</vt:i4>
      </vt:variant>
    </vt:vector>
  </HeadingPairs>
  <TitlesOfParts>
    <vt:vector size="52" baseType="lpstr">
      <vt:lpstr>1A</vt:lpstr>
      <vt:lpstr>1C</vt:lpstr>
      <vt:lpstr>1D</vt:lpstr>
      <vt:lpstr>1F</vt:lpstr>
      <vt:lpstr>2A</vt:lpstr>
      <vt:lpstr>2C</vt:lpstr>
      <vt:lpstr>2E</vt:lpstr>
      <vt:lpstr>2F</vt:lpstr>
      <vt:lpstr>2G</vt:lpstr>
      <vt:lpstr>2H</vt:lpstr>
      <vt:lpstr>3B</vt:lpstr>
      <vt:lpstr>3C</vt:lpstr>
      <vt:lpstr>3D</vt:lpstr>
      <vt:lpstr>3E</vt:lpstr>
      <vt:lpstr>3G</vt:lpstr>
      <vt:lpstr>3H</vt:lpstr>
      <vt:lpstr>3I</vt:lpstr>
      <vt:lpstr>4A</vt:lpstr>
      <vt:lpstr>4B</vt:lpstr>
      <vt:lpstr>4C</vt:lpstr>
      <vt:lpstr>4D</vt:lpstr>
      <vt:lpstr>4E</vt:lpstr>
      <vt:lpstr>4F</vt:lpstr>
      <vt:lpstr>4G</vt:lpstr>
      <vt:lpstr>4H</vt:lpstr>
      <vt:lpstr>5A</vt:lpstr>
      <vt:lpstr>5B</vt:lpstr>
      <vt:lpstr>5C</vt:lpstr>
      <vt:lpstr>5D</vt:lpstr>
      <vt:lpstr>6A</vt:lpstr>
      <vt:lpstr>6B</vt:lpstr>
      <vt:lpstr>6C</vt:lpstr>
      <vt:lpstr>6D</vt:lpstr>
      <vt:lpstr>6F</vt:lpstr>
      <vt:lpstr>6G </vt:lpstr>
      <vt:lpstr>6I</vt:lpstr>
      <vt:lpstr>6J</vt:lpstr>
      <vt:lpstr>S3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S17</vt:lpstr>
      <vt:lpstr>S19</vt:lpstr>
      <vt:lpstr>S20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Jun-ichi Suehiro</dc:creator>
  <cp:lastModifiedBy>Jun-ichi SUEHIRO</cp:lastModifiedBy>
  <cp:lastPrinted>2024-06-30T23:01:12Z</cp:lastPrinted>
  <dcterms:created xsi:type="dcterms:W3CDTF">2015-06-05T18:19:34Z</dcterms:created>
  <dcterms:modified xsi:type="dcterms:W3CDTF">2024-07-24T02:27:44Z</dcterms:modified>
</cp:coreProperties>
</file>