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VID-19\PL\Manuscript\JCI Insight\R1\R1 Submission Documents\"/>
    </mc:Choice>
  </mc:AlternateContent>
  <bookViews>
    <workbookView xWindow="0" yWindow="0" windowWidth="28800" windowHeight="11700" activeTab="1"/>
  </bookViews>
  <sheets>
    <sheet name="Discovery Cohort" sheetId="1" r:id="rId1"/>
    <sheet name="Validation Coho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9" i="2"/>
  <c r="E38" i="2"/>
  <c r="E36" i="2"/>
  <c r="E35" i="2"/>
  <c r="E33" i="2"/>
  <c r="E30" i="2"/>
  <c r="E48" i="2"/>
  <c r="E23" i="2"/>
  <c r="E6" i="2"/>
  <c r="E5" i="2"/>
  <c r="E4" i="2"/>
  <c r="E3" i="2"/>
  <c r="E15" i="2"/>
</calcChain>
</file>

<file path=xl/sharedStrings.xml><?xml version="1.0" encoding="utf-8"?>
<sst xmlns="http://schemas.openxmlformats.org/spreadsheetml/2006/main" count="223" uniqueCount="147">
  <si>
    <t>Angiopoietin-2</t>
  </si>
  <si>
    <t>BMP-9</t>
  </si>
  <si>
    <t>Endoglin</t>
  </si>
  <si>
    <t>Endothelin-1</t>
  </si>
  <si>
    <t>Follistatin</t>
  </si>
  <si>
    <t>G-CSF</t>
  </si>
  <si>
    <t>HGF</t>
  </si>
  <si>
    <t>Leptin</t>
  </si>
  <si>
    <t>VEGF-A</t>
  </si>
  <si>
    <t>VEGF-C</t>
  </si>
  <si>
    <t>VEGF-D</t>
  </si>
  <si>
    <t>SAA</t>
  </si>
  <si>
    <t>ADAMTS13</t>
  </si>
  <si>
    <t>Adiponectin</t>
  </si>
  <si>
    <t>LCN2</t>
  </si>
  <si>
    <t>PAI-1</t>
  </si>
  <si>
    <t>RETN</t>
  </si>
  <si>
    <t>Adipsin</t>
  </si>
  <si>
    <t>Comp Factor 1</t>
  </si>
  <si>
    <t>sCD40L</t>
  </si>
  <si>
    <t>EGF</t>
  </si>
  <si>
    <t>FGF-2</t>
  </si>
  <si>
    <t>FLT-3L</t>
  </si>
  <si>
    <t>GM-CSF</t>
  </si>
  <si>
    <t>IFN-a2</t>
  </si>
  <si>
    <t>IFNy</t>
  </si>
  <si>
    <t>IL-1RA</t>
  </si>
  <si>
    <t>IL-2</t>
  </si>
  <si>
    <t>IL-3</t>
  </si>
  <si>
    <t>IL-4</t>
  </si>
  <si>
    <t>IL-5</t>
  </si>
  <si>
    <t>IL-6</t>
  </si>
  <si>
    <t>IL-7</t>
  </si>
  <si>
    <t>IL-8</t>
  </si>
  <si>
    <t>IL-10</t>
  </si>
  <si>
    <t>IL-12p40</t>
  </si>
  <si>
    <t>IL-12p70</t>
  </si>
  <si>
    <t>IL-13</t>
  </si>
  <si>
    <t>IL-15</t>
  </si>
  <si>
    <t>IL-17A</t>
  </si>
  <si>
    <t>IL-17E/IL-25</t>
  </si>
  <si>
    <t>IL-17F</t>
  </si>
  <si>
    <t>IL-18</t>
  </si>
  <si>
    <t>IL-22</t>
  </si>
  <si>
    <t>IL-27</t>
  </si>
  <si>
    <t>IP-10</t>
  </si>
  <si>
    <t>M-CSF</t>
  </si>
  <si>
    <t>PDGF-AA</t>
  </si>
  <si>
    <t>PDGF-AB/BB</t>
  </si>
  <si>
    <t>LIF</t>
  </si>
  <si>
    <t>TPO</t>
  </si>
  <si>
    <t>SCF</t>
  </si>
  <si>
    <t>TSLP</t>
  </si>
  <si>
    <t>IL-33</t>
  </si>
  <si>
    <t>IL-21</t>
  </si>
  <si>
    <t>TRAIL</t>
  </si>
  <si>
    <t>MMP-1</t>
  </si>
  <si>
    <t>MMP-2</t>
  </si>
  <si>
    <t>MMP-3</t>
  </si>
  <si>
    <t>MMP-7</t>
  </si>
  <si>
    <t>MMP-8</t>
  </si>
  <si>
    <t>MMP-9</t>
  </si>
  <si>
    <t>MMP-10</t>
  </si>
  <si>
    <t>MMP-12</t>
  </si>
  <si>
    <t>MMP-13</t>
  </si>
  <si>
    <t>TIMP-1</t>
  </si>
  <si>
    <t>TIMP-2</t>
  </si>
  <si>
    <t>TIMP-3</t>
  </si>
  <si>
    <t>TIMP-4</t>
  </si>
  <si>
    <t>MIF</t>
  </si>
  <si>
    <t>D2</t>
  </si>
  <si>
    <t>ICU</t>
  </si>
  <si>
    <t>D6</t>
  </si>
  <si>
    <t>D7</t>
  </si>
  <si>
    <t>D8</t>
  </si>
  <si>
    <t/>
  </si>
  <si>
    <t>D9</t>
  </si>
  <si>
    <t>D13</t>
  </si>
  <si>
    <t>D16</t>
  </si>
  <si>
    <t>D20</t>
  </si>
  <si>
    <t>Y1</t>
  </si>
  <si>
    <t>Y2</t>
  </si>
  <si>
    <t>D1</t>
  </si>
  <si>
    <t>Non-ICU</t>
  </si>
  <si>
    <t>D14</t>
  </si>
  <si>
    <t>D19</t>
  </si>
  <si>
    <t>Y3</t>
  </si>
  <si>
    <t>Y4</t>
  </si>
  <si>
    <t>D3</t>
  </si>
  <si>
    <t>Home</t>
  </si>
  <si>
    <t>D4</t>
  </si>
  <si>
    <t>D5</t>
  </si>
  <si>
    <t>D10</t>
  </si>
  <si>
    <t>D11</t>
  </si>
  <si>
    <t>D12</t>
  </si>
  <si>
    <t>D15</t>
  </si>
  <si>
    <t>C1</t>
  </si>
  <si>
    <t>C2</t>
  </si>
  <si>
    <t>C3</t>
  </si>
  <si>
    <t>C4</t>
  </si>
  <si>
    <t>C5</t>
  </si>
  <si>
    <t>C6</t>
  </si>
  <si>
    <t>C7</t>
  </si>
  <si>
    <t>Control</t>
  </si>
  <si>
    <t>FGF-1</t>
  </si>
  <si>
    <t>HB-EGF</t>
  </si>
  <si>
    <t>PLGF</t>
  </si>
  <si>
    <t>C5a</t>
  </si>
  <si>
    <t>Eotaxin</t>
  </si>
  <si>
    <t>Fractalkine</t>
  </si>
  <si>
    <t>GROa</t>
  </si>
  <si>
    <t>IL-1a</t>
  </si>
  <si>
    <t>IL-1b</t>
  </si>
  <si>
    <t>IL-9</t>
  </si>
  <si>
    <t>MCP-1</t>
  </si>
  <si>
    <t>MCP-3</t>
  </si>
  <si>
    <t>MDC</t>
  </si>
  <si>
    <t>MIG/CXCL9</t>
  </si>
  <si>
    <t>MIP-1a</t>
  </si>
  <si>
    <t>MIP-1b</t>
  </si>
  <si>
    <t>RANTES</t>
  </si>
  <si>
    <t>TGFa</t>
  </si>
  <si>
    <t>TNFa</t>
  </si>
  <si>
    <t>TNFb</t>
  </si>
  <si>
    <t>Eotaxin-2</t>
  </si>
  <si>
    <t>MCP-2</t>
  </si>
  <si>
    <t>BCA-1</t>
  </si>
  <si>
    <t>MCP-4</t>
  </si>
  <si>
    <t>I-309</t>
  </si>
  <si>
    <t>IL-16</t>
  </si>
  <si>
    <t>TARC/CCL17</t>
  </si>
  <si>
    <t>6CKine</t>
  </si>
  <si>
    <t>Eotaxin-3</t>
  </si>
  <si>
    <t>IL-20</t>
  </si>
  <si>
    <t>IL-23</t>
  </si>
  <si>
    <t>CTACK</t>
  </si>
  <si>
    <t>SDF-1a+B</t>
  </si>
  <si>
    <t>ENA-78</t>
  </si>
  <si>
    <t>MIP-1d</t>
  </si>
  <si>
    <t>IL-28A</t>
  </si>
  <si>
    <t>MBL</t>
  </si>
  <si>
    <t>SUBJECT ID</t>
  </si>
  <si>
    <t>Group</t>
  </si>
  <si>
    <t>REDCap ID</t>
  </si>
  <si>
    <t>LCN-2 (pg/ml)</t>
  </si>
  <si>
    <t>MMP-7 (pg/ml)</t>
  </si>
  <si>
    <t>HGF (pg/ml)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</si>
</sst>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1" applyNumberFormat="1" applyFont="1" applyFill="1" applyBorder="1" applyAlignment="1" applyProtection="1">
      <alignment horizontal="center"/>
      <protection locked="0"/>
    </xf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3"/>
  <sheetViews>
    <sheetView workbookViewId="0">
      <selection activeCell="A15" sqref="A15"/>
    </sheetView>
  </sheetViews>
  <sheetFormatPr defaultColWidth="14.42578125" defaultRowHeight="15" x14ac:dyDescent="0.25"/>
  <cols>
    <col min="1" max="1" width="14" style="1" bestFit="1" customWidth="1"/>
    <col min="2" max="2" width="8.85546875" style="1" bestFit="1" customWidth="1"/>
    <col min="3" max="3" width="15.7109375" style="1" bestFit="1" customWidth="1"/>
    <col min="4" max="4" width="7.7109375" style="1" bestFit="1" customWidth="1"/>
    <col min="5" max="5" width="10" style="1" bestFit="1" customWidth="1"/>
    <col min="6" max="6" width="14" style="1" bestFit="1" customWidth="1"/>
    <col min="7" max="7" width="7.140625" style="1" bestFit="1" customWidth="1"/>
    <col min="8" max="8" width="7.28515625" style="1" bestFit="1" customWidth="1"/>
    <col min="9" max="9" width="10.85546875" style="1" bestFit="1" customWidth="1"/>
    <col min="10" max="10" width="7.7109375" style="1" bestFit="1" customWidth="1"/>
    <col min="11" max="11" width="9.28515625" style="1" bestFit="1" customWidth="1"/>
    <col min="12" max="12" width="7.28515625" style="1" bestFit="1" customWidth="1"/>
    <col min="13" max="13" width="6.140625" style="1" bestFit="1" customWidth="1"/>
    <col min="14" max="14" width="10.7109375" style="1" bestFit="1" customWidth="1"/>
    <col min="15" max="15" width="6.7109375" style="1" bestFit="1" customWidth="1"/>
    <col min="16" max="16" width="8.7109375" style="1" bestFit="1" customWidth="1"/>
    <col min="17" max="18" width="9" style="1" bestFit="1" customWidth="1"/>
    <col min="19" max="19" width="9.5703125" style="1" bestFit="1" customWidth="1"/>
    <col min="20" max="20" width="12.140625" style="1" bestFit="1" customWidth="1"/>
    <col min="21" max="21" width="14.28515625" style="1" bestFit="1" customWidth="1"/>
    <col min="22" max="22" width="10.7109375" style="1" bestFit="1" customWidth="1"/>
    <col min="23" max="24" width="9.5703125" style="1" bestFit="1" customWidth="1"/>
    <col min="25" max="26" width="8.42578125" style="1" bestFit="1" customWidth="1"/>
    <col min="27" max="27" width="15.7109375" style="1" bestFit="1" customWidth="1"/>
    <col min="28" max="28" width="8.85546875" style="1" bestFit="1" customWidth="1"/>
    <col min="29" max="29" width="7.28515625" style="1" bestFit="1" customWidth="1"/>
    <col min="30" max="30" width="8.5703125" style="1" bestFit="1" customWidth="1"/>
    <col min="31" max="31" width="8.140625" style="1" bestFit="1" customWidth="1"/>
    <col min="32" max="32" width="12.140625" style="1" bestFit="1" customWidth="1"/>
    <col min="33" max="33" width="9.5703125" style="1" bestFit="1" customWidth="1"/>
    <col min="34" max="34" width="7.140625" style="1" bestFit="1" customWidth="1"/>
    <col min="35" max="35" width="7.42578125" style="1" bestFit="1" customWidth="1"/>
    <col min="36" max="36" width="7.28515625" style="1" bestFit="1" customWidth="1"/>
    <col min="37" max="37" width="8.42578125" style="1" bestFit="1" customWidth="1"/>
    <col min="38" max="38" width="7.28515625" style="1" bestFit="1" customWidth="1"/>
    <col min="39" max="39" width="7.5703125" style="1" bestFit="1" customWidth="1"/>
    <col min="40" max="40" width="7.28515625" style="1" bestFit="1" customWidth="1"/>
    <col min="41" max="41" width="5" style="1" bestFit="1" customWidth="1"/>
    <col min="42" max="44" width="6.140625" style="1" bestFit="1" customWidth="1"/>
    <col min="45" max="45" width="7.28515625" style="1" bestFit="1" customWidth="1"/>
    <col min="46" max="47" width="6.140625" style="1" bestFit="1" customWidth="1"/>
    <col min="48" max="49" width="9.42578125" style="1" bestFit="1" customWidth="1"/>
    <col min="50" max="50" width="8.42578125" style="1" bestFit="1" customWidth="1"/>
    <col min="51" max="52" width="7.28515625" style="1" bestFit="1" customWidth="1"/>
    <col min="53" max="53" width="12.7109375" style="1" bestFit="1" customWidth="1"/>
    <col min="54" max="55" width="7.28515625" style="1" bestFit="1" customWidth="1"/>
    <col min="56" max="57" width="8.42578125" style="1" bestFit="1" customWidth="1"/>
    <col min="58" max="58" width="7.28515625" style="1" bestFit="1" customWidth="1"/>
    <col min="59" max="60" width="7.7109375" style="1" bestFit="1" customWidth="1"/>
    <col min="61" max="61" width="8.42578125" style="1" bestFit="1" customWidth="1"/>
    <col min="62" max="62" width="7.28515625" style="1" bestFit="1" customWidth="1"/>
    <col min="63" max="63" width="12.7109375" style="1" bestFit="1" customWidth="1"/>
    <col min="64" max="64" width="7.85546875" style="1" bestFit="1" customWidth="1"/>
    <col min="65" max="65" width="8" style="1" bestFit="1" customWidth="1"/>
    <col min="66" max="66" width="10.28515625" style="1" bestFit="1" customWidth="1"/>
    <col min="67" max="67" width="14.42578125" style="1"/>
    <col min="68" max="68" width="9.7109375" style="1" bestFit="1" customWidth="1"/>
    <col min="69" max="69" width="7.28515625" style="1" bestFit="1" customWidth="1"/>
    <col min="70" max="70" width="8.42578125" style="1" bestFit="1" customWidth="1"/>
    <col min="71" max="71" width="7.28515625" style="1" bestFit="1" customWidth="1"/>
    <col min="72" max="72" width="10.42578125" style="1" bestFit="1" customWidth="1"/>
    <col min="73" max="73" width="8.42578125" style="1" bestFit="1" customWidth="1"/>
    <col min="74" max="74" width="7.28515625" style="1" bestFit="1" customWidth="1"/>
    <col min="75" max="75" width="7.7109375" style="1" bestFit="1" customWidth="1"/>
    <col min="76" max="76" width="5.7109375" style="1" bestFit="1" customWidth="1"/>
    <col min="77" max="77" width="8.42578125" style="1" bestFit="1" customWidth="1"/>
    <col min="78" max="78" width="14.28515625" style="1" bestFit="1" customWidth="1"/>
    <col min="79" max="79" width="8.42578125" style="1" bestFit="1" customWidth="1"/>
    <col min="80" max="80" width="10.42578125" style="1" bestFit="1" customWidth="1"/>
    <col min="81" max="81" width="7.28515625" style="1" bestFit="1" customWidth="1"/>
    <col min="82" max="82" width="8.42578125" style="1" bestFit="1" customWidth="1"/>
    <col min="83" max="83" width="7.28515625" style="1" bestFit="1" customWidth="1"/>
    <col min="84" max="84" width="6.5703125" style="1" bestFit="1" customWidth="1"/>
    <col min="85" max="85" width="7.28515625" style="1" bestFit="1" customWidth="1"/>
    <col min="86" max="86" width="8.42578125" style="1" bestFit="1" customWidth="1"/>
    <col min="87" max="87" width="6.140625" style="1" bestFit="1" customWidth="1"/>
    <col min="88" max="88" width="9.5703125" style="1" bestFit="1" customWidth="1"/>
    <col min="89" max="89" width="7.28515625" style="1" bestFit="1" customWidth="1"/>
    <col min="90" max="90" width="8.42578125" style="1" bestFit="1" customWidth="1"/>
    <col min="91" max="91" width="11.140625" style="1" bestFit="1" customWidth="1"/>
    <col min="92" max="92" width="8.28515625" style="1" bestFit="1" customWidth="1"/>
    <col min="93" max="95" width="8.42578125" style="1" bestFit="1" customWidth="1"/>
    <col min="96" max="96" width="8" style="1" bestFit="1" customWidth="1"/>
    <col min="97" max="97" width="10.7109375" style="1" bestFit="1" customWidth="1"/>
    <col min="98" max="98" width="9.5703125" style="1" bestFit="1" customWidth="1"/>
    <col min="99" max="100" width="8.42578125" style="1" bestFit="1" customWidth="1"/>
    <col min="101" max="101" width="10.7109375" style="1" bestFit="1" customWidth="1"/>
    <col min="102" max="104" width="9.140625" style="1" bestFit="1" customWidth="1"/>
    <col min="105" max="105" width="9.5703125" style="1" bestFit="1" customWidth="1"/>
    <col min="106" max="106" width="10.7109375" style="1" bestFit="1" customWidth="1"/>
    <col min="107" max="107" width="9.5703125" style="1" bestFit="1" customWidth="1"/>
    <col min="108" max="108" width="8.42578125" style="1" bestFit="1" customWidth="1"/>
    <col min="109" max="109" width="7.28515625" style="1" bestFit="1" customWidth="1"/>
    <col min="110" max="16384" width="14.42578125" style="1"/>
  </cols>
  <sheetData>
    <row r="1" spans="1:109" s="4" customFormat="1" x14ac:dyDescent="0.25">
      <c r="A1" s="4" t="s">
        <v>141</v>
      </c>
      <c r="B1" s="4" t="s">
        <v>142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104</v>
      </c>
      <c r="H1" s="3" t="s">
        <v>21</v>
      </c>
      <c r="I1" s="3" t="s">
        <v>4</v>
      </c>
      <c r="J1" s="3" t="s">
        <v>5</v>
      </c>
      <c r="K1" s="3" t="s">
        <v>105</v>
      </c>
      <c r="L1" s="3" t="s">
        <v>6</v>
      </c>
      <c r="M1" s="3" t="s">
        <v>33</v>
      </c>
      <c r="N1" s="3" t="s">
        <v>7</v>
      </c>
      <c r="O1" s="3" t="s">
        <v>106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15</v>
      </c>
      <c r="X1" s="3" t="s">
        <v>16</v>
      </c>
      <c r="Y1" s="3" t="s">
        <v>17</v>
      </c>
      <c r="Z1" s="4" t="s">
        <v>107</v>
      </c>
      <c r="AA1" s="3" t="s">
        <v>18</v>
      </c>
      <c r="AB1" s="3" t="s">
        <v>19</v>
      </c>
      <c r="AC1" s="3" t="s">
        <v>20</v>
      </c>
      <c r="AD1" s="3" t="s">
        <v>108</v>
      </c>
      <c r="AE1" s="3" t="s">
        <v>22</v>
      </c>
      <c r="AF1" s="3" t="s">
        <v>109</v>
      </c>
      <c r="AG1" s="3" t="s">
        <v>23</v>
      </c>
      <c r="AH1" s="3" t="s">
        <v>110</v>
      </c>
      <c r="AI1" s="3" t="s">
        <v>24</v>
      </c>
      <c r="AJ1" s="3" t="s">
        <v>25</v>
      </c>
      <c r="AK1" s="3" t="s">
        <v>111</v>
      </c>
      <c r="AL1" s="3" t="s">
        <v>112</v>
      </c>
      <c r="AM1" s="3" t="s">
        <v>26</v>
      </c>
      <c r="AN1" s="3" t="s">
        <v>27</v>
      </c>
      <c r="AO1" s="3" t="s">
        <v>28</v>
      </c>
      <c r="AP1" s="3" t="s">
        <v>29</v>
      </c>
      <c r="AQ1" s="3" t="s">
        <v>30</v>
      </c>
      <c r="AR1" s="3" t="s">
        <v>31</v>
      </c>
      <c r="AS1" s="3" t="s">
        <v>32</v>
      </c>
      <c r="AT1" s="3" t="s">
        <v>113</v>
      </c>
      <c r="AU1" s="3" t="s">
        <v>34</v>
      </c>
      <c r="AV1" s="3" t="s">
        <v>35</v>
      </c>
      <c r="AW1" s="3" t="s">
        <v>36</v>
      </c>
      <c r="AX1" s="3" t="s">
        <v>37</v>
      </c>
      <c r="AY1" s="3" t="s">
        <v>38</v>
      </c>
      <c r="AZ1" s="3" t="s">
        <v>39</v>
      </c>
      <c r="BA1" s="3" t="s">
        <v>40</v>
      </c>
      <c r="BB1" s="3" t="s">
        <v>41</v>
      </c>
      <c r="BC1" s="3" t="s">
        <v>42</v>
      </c>
      <c r="BD1" s="3" t="s">
        <v>43</v>
      </c>
      <c r="BE1" s="3" t="s">
        <v>44</v>
      </c>
      <c r="BF1" s="3" t="s">
        <v>45</v>
      </c>
      <c r="BG1" s="3" t="s">
        <v>114</v>
      </c>
      <c r="BH1" s="3" t="s">
        <v>115</v>
      </c>
      <c r="BI1" s="3" t="s">
        <v>46</v>
      </c>
      <c r="BJ1" s="3" t="s">
        <v>116</v>
      </c>
      <c r="BK1" s="3" t="s">
        <v>117</v>
      </c>
      <c r="BL1" s="3" t="s">
        <v>118</v>
      </c>
      <c r="BM1" s="3" t="s">
        <v>119</v>
      </c>
      <c r="BN1" s="3" t="s">
        <v>47</v>
      </c>
      <c r="BO1" s="3" t="s">
        <v>48</v>
      </c>
      <c r="BP1" s="3" t="s">
        <v>120</v>
      </c>
      <c r="BQ1" s="3" t="s">
        <v>121</v>
      </c>
      <c r="BR1" s="3" t="s">
        <v>122</v>
      </c>
      <c r="BS1" s="3" t="s">
        <v>123</v>
      </c>
      <c r="BT1" s="3" t="s">
        <v>124</v>
      </c>
      <c r="BU1" s="3" t="s">
        <v>125</v>
      </c>
      <c r="BV1" s="3" t="s">
        <v>126</v>
      </c>
      <c r="BW1" s="3" t="s">
        <v>127</v>
      </c>
      <c r="BX1" s="3" t="s">
        <v>128</v>
      </c>
      <c r="BY1" s="3" t="s">
        <v>129</v>
      </c>
      <c r="BZ1" s="3" t="s">
        <v>130</v>
      </c>
      <c r="CA1" s="3" t="s">
        <v>131</v>
      </c>
      <c r="CB1" s="3" t="s">
        <v>132</v>
      </c>
      <c r="CC1" s="3" t="s">
        <v>49</v>
      </c>
      <c r="CD1" s="3" t="s">
        <v>50</v>
      </c>
      <c r="CE1" s="3" t="s">
        <v>51</v>
      </c>
      <c r="CF1" s="3" t="s">
        <v>52</v>
      </c>
      <c r="CG1" s="3" t="s">
        <v>53</v>
      </c>
      <c r="CH1" s="3" t="s">
        <v>133</v>
      </c>
      <c r="CI1" s="3" t="s">
        <v>54</v>
      </c>
      <c r="CJ1" s="3" t="s">
        <v>134</v>
      </c>
      <c r="CK1" s="3" t="s">
        <v>55</v>
      </c>
      <c r="CL1" s="3" t="s">
        <v>135</v>
      </c>
      <c r="CM1" s="3" t="s">
        <v>136</v>
      </c>
      <c r="CN1" s="3" t="s">
        <v>137</v>
      </c>
      <c r="CO1" s="3" t="s">
        <v>138</v>
      </c>
      <c r="CP1" s="3" t="s">
        <v>139</v>
      </c>
      <c r="CQ1" s="3" t="s">
        <v>140</v>
      </c>
      <c r="CR1" s="3" t="s">
        <v>56</v>
      </c>
      <c r="CS1" s="3" t="s">
        <v>57</v>
      </c>
      <c r="CT1" s="3" t="s">
        <v>58</v>
      </c>
      <c r="CU1" s="3" t="s">
        <v>59</v>
      </c>
      <c r="CV1" s="3" t="s">
        <v>60</v>
      </c>
      <c r="CW1" s="3" t="s">
        <v>61</v>
      </c>
      <c r="CX1" s="3" t="s">
        <v>62</v>
      </c>
      <c r="CY1" s="3" t="s">
        <v>63</v>
      </c>
      <c r="CZ1" s="3" t="s">
        <v>64</v>
      </c>
      <c r="DA1" s="3" t="s">
        <v>65</v>
      </c>
      <c r="DB1" s="3" t="s">
        <v>66</v>
      </c>
      <c r="DC1" s="3" t="s">
        <v>67</v>
      </c>
      <c r="DD1" s="3" t="s">
        <v>68</v>
      </c>
      <c r="DE1" s="3" t="s">
        <v>69</v>
      </c>
    </row>
    <row r="2" spans="1:109" x14ac:dyDescent="0.25">
      <c r="A2" s="1" t="s">
        <v>70</v>
      </c>
      <c r="B2" s="1" t="s">
        <v>71</v>
      </c>
      <c r="C2" s="2">
        <v>2428.2600000000002</v>
      </c>
      <c r="D2" s="2">
        <v>197.18</v>
      </c>
      <c r="E2" s="2">
        <v>1518.17</v>
      </c>
      <c r="F2" s="2">
        <v>2.73</v>
      </c>
      <c r="G2" s="2">
        <v>56.01</v>
      </c>
      <c r="H2" s="2">
        <v>56.01</v>
      </c>
      <c r="I2" s="2">
        <v>2610.67</v>
      </c>
      <c r="J2" s="2">
        <v>64.27</v>
      </c>
      <c r="K2" s="2">
        <v>0.46</v>
      </c>
      <c r="L2" s="2">
        <v>233.78</v>
      </c>
      <c r="M2" s="2">
        <v>3.15</v>
      </c>
      <c r="N2" s="2">
        <v>35531.94</v>
      </c>
      <c r="O2" s="2">
        <v>3.71</v>
      </c>
      <c r="P2" s="2">
        <v>7.32</v>
      </c>
      <c r="Q2" s="2">
        <v>378.73</v>
      </c>
      <c r="R2" s="2">
        <v>1051.2</v>
      </c>
      <c r="S2" s="2">
        <v>9820.66</v>
      </c>
      <c r="T2" s="2">
        <v>389.84</v>
      </c>
      <c r="U2" s="2">
        <v>45063000</v>
      </c>
      <c r="V2" s="2">
        <v>194763.16</v>
      </c>
      <c r="W2" s="2">
        <v>13289.8</v>
      </c>
      <c r="X2" s="2">
        <v>4399.87</v>
      </c>
      <c r="Y2" s="2">
        <v>1068.3599999999999</v>
      </c>
      <c r="Z2" s="1">
        <v>1.31</v>
      </c>
      <c r="AA2" s="2">
        <v>15266.56</v>
      </c>
      <c r="AB2" s="2">
        <v>67.16</v>
      </c>
      <c r="AC2" s="2">
        <v>3.39</v>
      </c>
      <c r="AD2" s="2">
        <v>31.98</v>
      </c>
      <c r="AE2" s="2">
        <v>6.69</v>
      </c>
      <c r="AF2" s="2">
        <v>122.94</v>
      </c>
      <c r="AG2" s="2">
        <v>7.86</v>
      </c>
      <c r="AH2" s="2">
        <v>1.29</v>
      </c>
      <c r="AI2" s="2">
        <v>21.49</v>
      </c>
      <c r="AJ2" s="2">
        <v>0.23</v>
      </c>
      <c r="AK2" s="2">
        <v>15.18</v>
      </c>
      <c r="AL2" s="2">
        <v>3.24</v>
      </c>
      <c r="AM2" s="2">
        <v>27.95</v>
      </c>
      <c r="AN2" s="2">
        <v>0.09</v>
      </c>
      <c r="AO2" s="2">
        <v>0.23</v>
      </c>
      <c r="AP2" s="2">
        <v>0.15</v>
      </c>
      <c r="AQ2" s="2">
        <v>3.22</v>
      </c>
      <c r="AR2" s="2">
        <v>0.42</v>
      </c>
      <c r="AS2" s="2">
        <v>0.33</v>
      </c>
      <c r="AT2" s="2">
        <v>5.14</v>
      </c>
      <c r="AU2" s="2">
        <v>0.59</v>
      </c>
      <c r="AV2" s="2">
        <v>32.29</v>
      </c>
      <c r="AW2" s="2">
        <v>0.73</v>
      </c>
      <c r="AX2" s="2">
        <v>18.059999999999999</v>
      </c>
      <c r="AY2" s="2">
        <v>11.14</v>
      </c>
      <c r="AZ2" s="2">
        <v>0.33</v>
      </c>
      <c r="BA2" s="2">
        <v>87.52</v>
      </c>
      <c r="BB2" s="2">
        <v>1.06</v>
      </c>
      <c r="BC2" s="2">
        <v>14.68</v>
      </c>
      <c r="BD2" s="2">
        <v>10.35</v>
      </c>
      <c r="BE2" s="2">
        <v>1861</v>
      </c>
      <c r="BF2" s="2">
        <v>46.26</v>
      </c>
      <c r="BG2" s="2">
        <v>104.64</v>
      </c>
      <c r="BH2" s="2">
        <v>10.62</v>
      </c>
      <c r="BI2" s="2">
        <v>122.91</v>
      </c>
      <c r="BJ2" s="2">
        <v>621.66999999999996</v>
      </c>
      <c r="BK2" s="2">
        <v>874.01</v>
      </c>
      <c r="BL2" s="2">
        <v>18.97</v>
      </c>
      <c r="BM2" s="2">
        <v>25.47</v>
      </c>
      <c r="BN2" s="2">
        <v>66.34</v>
      </c>
      <c r="BO2" s="2">
        <v>2160.8000000000002</v>
      </c>
      <c r="BP2" s="2">
        <v>530.97</v>
      </c>
      <c r="BQ2" s="2">
        <v>2.02</v>
      </c>
      <c r="BR2" s="2">
        <v>22.67</v>
      </c>
      <c r="BS2" s="2">
        <v>3.32</v>
      </c>
      <c r="BT2" s="2">
        <v>284.48</v>
      </c>
      <c r="BU2" s="2">
        <v>284.48</v>
      </c>
      <c r="BV2" s="2">
        <v>12.23</v>
      </c>
      <c r="BW2" s="2">
        <v>9.77</v>
      </c>
      <c r="BX2" s="2">
        <v>0.42</v>
      </c>
      <c r="BY2" s="2">
        <v>2.44</v>
      </c>
      <c r="BZ2" s="2">
        <v>9.06</v>
      </c>
      <c r="CA2" s="2">
        <v>174.22</v>
      </c>
      <c r="CB2" s="2">
        <v>0.89</v>
      </c>
      <c r="CC2" s="2">
        <v>4.88</v>
      </c>
      <c r="CD2" s="2">
        <v>12.21</v>
      </c>
      <c r="CE2" s="2">
        <v>24.42</v>
      </c>
      <c r="CF2" s="2">
        <v>2.44</v>
      </c>
      <c r="CG2" s="2">
        <v>4.88</v>
      </c>
      <c r="CH2" s="2">
        <v>130.88999999999999</v>
      </c>
      <c r="CI2" s="2">
        <v>0.21</v>
      </c>
      <c r="CJ2" s="2">
        <v>149.38999999999999</v>
      </c>
      <c r="CK2" s="2">
        <v>39.82</v>
      </c>
      <c r="CL2" s="2">
        <v>928.42</v>
      </c>
      <c r="CM2" s="2">
        <v>2598.9499999999998</v>
      </c>
      <c r="CN2" s="2">
        <v>22.78</v>
      </c>
      <c r="CO2" s="2">
        <v>1344.61</v>
      </c>
      <c r="CP2" s="2">
        <v>2.44</v>
      </c>
      <c r="CQ2" s="2">
        <v>289.76</v>
      </c>
      <c r="CR2" s="2">
        <v>99.61</v>
      </c>
      <c r="CS2" s="2">
        <v>173691.75</v>
      </c>
      <c r="CT2" s="2">
        <v>46438.15</v>
      </c>
      <c r="CU2" s="2">
        <v>4482.16</v>
      </c>
      <c r="CV2" s="2">
        <v>2152.15</v>
      </c>
      <c r="CW2" s="2">
        <v>128365.53</v>
      </c>
      <c r="CX2" s="2">
        <v>1941.69</v>
      </c>
      <c r="CY2" s="2">
        <v>211.95</v>
      </c>
      <c r="CZ2" s="2">
        <v>733.19</v>
      </c>
      <c r="DA2" s="2">
        <v>52320.5</v>
      </c>
      <c r="DB2" s="2">
        <v>168194.35</v>
      </c>
      <c r="DC2" s="2">
        <v>12914.8</v>
      </c>
      <c r="DD2" s="2">
        <v>2022.18</v>
      </c>
      <c r="DE2" s="2">
        <v>166.6</v>
      </c>
    </row>
    <row r="3" spans="1:109" x14ac:dyDescent="0.25">
      <c r="A3" s="1" t="s">
        <v>72</v>
      </c>
      <c r="B3" s="1" t="s">
        <v>71</v>
      </c>
      <c r="C3" s="2">
        <v>5630.71</v>
      </c>
      <c r="D3" s="2">
        <v>472.14</v>
      </c>
      <c r="E3" s="2">
        <v>3343.84</v>
      </c>
      <c r="F3" s="2">
        <v>1.7</v>
      </c>
      <c r="G3" s="2">
        <v>56.01</v>
      </c>
      <c r="H3" s="2">
        <v>87.1</v>
      </c>
      <c r="I3" s="2">
        <v>1509.52</v>
      </c>
      <c r="J3" s="2">
        <v>175.82</v>
      </c>
      <c r="K3" s="2">
        <v>0.46</v>
      </c>
      <c r="L3" s="2">
        <v>285.66000000000003</v>
      </c>
      <c r="M3" s="2">
        <v>3.28</v>
      </c>
      <c r="N3" s="2">
        <v>24004.27</v>
      </c>
      <c r="O3" s="2">
        <v>0.46</v>
      </c>
      <c r="P3" s="2">
        <v>64.81</v>
      </c>
      <c r="Q3" s="2">
        <v>823.89</v>
      </c>
      <c r="R3" s="2">
        <v>40.49</v>
      </c>
      <c r="S3" s="2">
        <v>859.94</v>
      </c>
      <c r="T3" s="2">
        <v>526.48</v>
      </c>
      <c r="U3" s="2">
        <v>46976000</v>
      </c>
      <c r="V3" s="2">
        <v>213550.39</v>
      </c>
      <c r="W3" s="2">
        <v>17609.75</v>
      </c>
      <c r="X3" s="2">
        <v>13166.6</v>
      </c>
      <c r="Y3" s="2">
        <v>930.53</v>
      </c>
      <c r="Z3" s="1">
        <v>1.31</v>
      </c>
      <c r="AA3" s="2">
        <v>14019</v>
      </c>
      <c r="AB3" s="2">
        <v>118.09</v>
      </c>
      <c r="AC3" s="2">
        <v>3.39</v>
      </c>
      <c r="AD3" s="2">
        <v>23.82</v>
      </c>
      <c r="AE3" s="2">
        <v>11.85</v>
      </c>
      <c r="AF3" s="2">
        <v>216.23</v>
      </c>
      <c r="AG3" s="2">
        <v>52.51</v>
      </c>
      <c r="AH3" s="2">
        <v>4.01</v>
      </c>
      <c r="AI3" s="2">
        <v>33.869999999999997</v>
      </c>
      <c r="AJ3" s="2">
        <v>14.05</v>
      </c>
      <c r="AK3" s="2">
        <v>23.98</v>
      </c>
      <c r="AL3" s="2">
        <v>4.91</v>
      </c>
      <c r="AM3" s="2">
        <v>12.68</v>
      </c>
      <c r="AN3" s="2">
        <v>7.0000000000000007E-2</v>
      </c>
      <c r="AO3" s="2">
        <v>0.72</v>
      </c>
      <c r="AP3" s="2">
        <v>0.15</v>
      </c>
      <c r="AQ3" s="2">
        <v>9.8000000000000007</v>
      </c>
      <c r="AR3" s="2">
        <v>1.48</v>
      </c>
      <c r="AS3" s="2">
        <v>0.27</v>
      </c>
      <c r="AT3" s="2">
        <v>15.66</v>
      </c>
      <c r="AU3" s="2">
        <v>0.59</v>
      </c>
      <c r="AV3" s="2">
        <v>103.66</v>
      </c>
      <c r="AW3" s="2">
        <v>0.8</v>
      </c>
      <c r="AX3" s="2">
        <v>81.2</v>
      </c>
      <c r="AY3" s="2">
        <v>3.68</v>
      </c>
      <c r="AZ3" s="2">
        <v>1.65</v>
      </c>
      <c r="BA3" s="2">
        <v>253.43</v>
      </c>
      <c r="BB3" s="2">
        <v>6.31</v>
      </c>
      <c r="BC3" s="2">
        <v>32.61</v>
      </c>
      <c r="BD3" s="2">
        <v>112.53</v>
      </c>
      <c r="BE3" s="2">
        <v>1453.04</v>
      </c>
      <c r="BF3" s="2">
        <v>92.53</v>
      </c>
      <c r="BG3" s="2">
        <v>117.03</v>
      </c>
      <c r="BH3" s="2">
        <v>34.42</v>
      </c>
      <c r="BI3" s="2">
        <v>82.16</v>
      </c>
      <c r="BJ3" s="2">
        <v>360.09</v>
      </c>
      <c r="BK3" s="2">
        <v>1011.63</v>
      </c>
      <c r="BL3" s="2">
        <v>21.24</v>
      </c>
      <c r="BM3" s="2">
        <v>22.81</v>
      </c>
      <c r="BN3" s="2">
        <v>218.35</v>
      </c>
      <c r="BO3" s="2">
        <v>3819.25</v>
      </c>
      <c r="BP3" s="2">
        <v>365.36</v>
      </c>
      <c r="BQ3" s="2">
        <v>1.63</v>
      </c>
      <c r="BR3" s="2">
        <v>82.28</v>
      </c>
      <c r="BS3" s="2">
        <v>6.33</v>
      </c>
      <c r="BT3" s="2">
        <v>160.91999999999999</v>
      </c>
      <c r="BU3" s="2">
        <v>160.91999999999999</v>
      </c>
      <c r="BV3" s="2">
        <v>52.07</v>
      </c>
      <c r="BW3" s="2">
        <v>9.77</v>
      </c>
      <c r="BX3" s="2">
        <v>0.77</v>
      </c>
      <c r="BY3" s="2">
        <v>2.44</v>
      </c>
      <c r="BZ3" s="2">
        <v>3.95</v>
      </c>
      <c r="CA3" s="2">
        <v>5.51</v>
      </c>
      <c r="CB3" s="2">
        <v>0.49</v>
      </c>
      <c r="CC3" s="2">
        <v>4.88</v>
      </c>
      <c r="CD3" s="2">
        <v>26.29</v>
      </c>
      <c r="CE3" s="2">
        <v>2.44</v>
      </c>
      <c r="CF3" s="2">
        <v>2.44</v>
      </c>
      <c r="CG3" s="2">
        <v>4.88</v>
      </c>
      <c r="CH3" s="2">
        <v>130.88999999999999</v>
      </c>
      <c r="CI3" s="2">
        <v>4.8499999999999996</v>
      </c>
      <c r="CJ3" s="2">
        <v>149.38999999999999</v>
      </c>
      <c r="CK3" s="2">
        <v>79.92</v>
      </c>
      <c r="CL3" s="2">
        <v>435.8</v>
      </c>
      <c r="CM3" s="2">
        <v>4260.5600000000004</v>
      </c>
      <c r="CN3" s="2">
        <v>75.16</v>
      </c>
      <c r="CO3" s="2">
        <v>1326.33</v>
      </c>
      <c r="CP3" s="2">
        <v>2.44</v>
      </c>
      <c r="CQ3" s="2">
        <v>38.54</v>
      </c>
      <c r="CR3" s="2">
        <v>103.77</v>
      </c>
      <c r="CS3" s="2">
        <v>77010.39</v>
      </c>
      <c r="CT3" s="2">
        <v>3550.2</v>
      </c>
      <c r="CU3" s="2">
        <v>3655.36</v>
      </c>
      <c r="CV3" s="2">
        <v>1415</v>
      </c>
      <c r="CW3" s="2">
        <v>117323.65</v>
      </c>
      <c r="CX3" s="2">
        <v>687.2</v>
      </c>
      <c r="CY3" s="2">
        <v>150.5</v>
      </c>
      <c r="CZ3" s="2">
        <v>733.19</v>
      </c>
      <c r="DA3" s="2">
        <v>55464.25</v>
      </c>
      <c r="DB3" s="2">
        <v>78783.14</v>
      </c>
      <c r="DC3" s="2">
        <v>701.32</v>
      </c>
      <c r="DD3" s="2">
        <v>600.83000000000004</v>
      </c>
      <c r="DE3" s="2">
        <v>108.1</v>
      </c>
    </row>
    <row r="4" spans="1:109" x14ac:dyDescent="0.25">
      <c r="A4" s="1" t="s">
        <v>73</v>
      </c>
      <c r="B4" s="1" t="s">
        <v>71</v>
      </c>
      <c r="C4" s="2">
        <v>4221.68</v>
      </c>
      <c r="D4" s="2">
        <v>213.58</v>
      </c>
      <c r="E4" s="2">
        <v>1556.12</v>
      </c>
      <c r="F4" s="2">
        <v>2.73</v>
      </c>
      <c r="G4" s="2">
        <v>56.01</v>
      </c>
      <c r="H4" s="2">
        <v>56.01</v>
      </c>
      <c r="I4" s="2">
        <v>1598.46</v>
      </c>
      <c r="J4" s="2">
        <v>46.6</v>
      </c>
      <c r="K4" s="2">
        <v>0.46</v>
      </c>
      <c r="L4" s="2">
        <v>207.39</v>
      </c>
      <c r="M4" s="2">
        <v>7.7</v>
      </c>
      <c r="N4" s="2">
        <v>18195.810000000001</v>
      </c>
      <c r="O4" s="2">
        <v>0.46</v>
      </c>
      <c r="P4" s="2">
        <v>121.95</v>
      </c>
      <c r="Q4" s="2">
        <v>60.03</v>
      </c>
      <c r="R4" s="2">
        <v>33.090000000000003</v>
      </c>
      <c r="S4" s="2">
        <v>2726.6</v>
      </c>
      <c r="T4" s="2">
        <v>440.7</v>
      </c>
      <c r="U4" s="2">
        <v>5184400</v>
      </c>
      <c r="V4" s="2">
        <v>315211.59999999998</v>
      </c>
      <c r="W4" s="2">
        <v>15701.92</v>
      </c>
      <c r="X4" s="2">
        <v>14495.14</v>
      </c>
      <c r="Y4" s="2">
        <v>2180.17</v>
      </c>
      <c r="Z4" s="2">
        <v>1409.86</v>
      </c>
      <c r="AA4" s="2">
        <v>19279.080000000002</v>
      </c>
      <c r="AB4" s="2">
        <v>71.83</v>
      </c>
      <c r="AC4" s="2">
        <v>2.52</v>
      </c>
      <c r="AD4" s="2">
        <v>37.630000000000003</v>
      </c>
      <c r="AE4" s="2">
        <v>4.97</v>
      </c>
      <c r="AF4" s="2">
        <v>114.87</v>
      </c>
      <c r="AG4" s="2">
        <v>5.43</v>
      </c>
      <c r="AH4" s="2">
        <v>2.1800000000000002</v>
      </c>
      <c r="AI4" s="2">
        <v>28.01</v>
      </c>
      <c r="AJ4" s="2">
        <v>0.01</v>
      </c>
      <c r="AK4" s="2">
        <v>4.12</v>
      </c>
      <c r="AL4" s="2">
        <v>10.9</v>
      </c>
      <c r="AM4" s="2">
        <v>15.26</v>
      </c>
      <c r="AN4" s="2">
        <v>0.09</v>
      </c>
      <c r="AO4" s="2">
        <v>0.23</v>
      </c>
      <c r="AP4" s="2">
        <v>0.15</v>
      </c>
      <c r="AQ4" s="2">
        <v>5.23</v>
      </c>
      <c r="AR4" s="2">
        <v>0.77</v>
      </c>
      <c r="AS4" s="2">
        <v>0.15</v>
      </c>
      <c r="AT4" s="2">
        <v>5.14</v>
      </c>
      <c r="AU4" s="2">
        <v>0.59</v>
      </c>
      <c r="AV4" s="2">
        <v>122.9</v>
      </c>
      <c r="AW4" s="2">
        <v>0.56999999999999995</v>
      </c>
      <c r="AX4" s="2">
        <v>1.1399999999999999</v>
      </c>
      <c r="AY4" s="2">
        <v>5.49</v>
      </c>
      <c r="AZ4" s="2">
        <v>2.93</v>
      </c>
      <c r="BA4" s="2">
        <v>253.43</v>
      </c>
      <c r="BB4" s="2">
        <v>16.059999999999999</v>
      </c>
      <c r="BC4" s="2">
        <v>26.65</v>
      </c>
      <c r="BD4" s="2">
        <v>10.35</v>
      </c>
      <c r="BE4" s="2">
        <v>2585.34</v>
      </c>
      <c r="BF4" s="2">
        <v>89.41</v>
      </c>
      <c r="BG4" s="2">
        <v>93.7</v>
      </c>
      <c r="BH4" s="2">
        <v>9.73</v>
      </c>
      <c r="BI4" s="2">
        <v>0.95</v>
      </c>
      <c r="BJ4" s="2">
        <v>376.82</v>
      </c>
      <c r="BK4" s="2">
        <v>792.03</v>
      </c>
      <c r="BL4" s="2">
        <v>18.02</v>
      </c>
      <c r="BM4" s="2">
        <v>26.71</v>
      </c>
      <c r="BN4" s="2">
        <v>78.349999999999994</v>
      </c>
      <c r="BO4" s="2">
        <v>2194.23</v>
      </c>
      <c r="BP4" s="2">
        <v>550.05999999999995</v>
      </c>
      <c r="BQ4" s="2">
        <v>2.54</v>
      </c>
      <c r="BR4" s="2">
        <v>23.3</v>
      </c>
      <c r="BS4" s="2">
        <v>4.25</v>
      </c>
      <c r="BT4" s="2">
        <v>740.56</v>
      </c>
      <c r="BU4" s="2">
        <v>740.56</v>
      </c>
      <c r="BV4" s="2">
        <v>28</v>
      </c>
      <c r="BW4" s="2">
        <v>21.9</v>
      </c>
      <c r="BX4" s="2">
        <v>1.71</v>
      </c>
      <c r="BY4" s="2">
        <v>354.64</v>
      </c>
      <c r="BZ4" s="2">
        <v>9.5399999999999991</v>
      </c>
      <c r="CA4" s="2">
        <v>244.47</v>
      </c>
      <c r="CB4" s="2">
        <v>5.28</v>
      </c>
      <c r="CC4" s="2">
        <v>5.71</v>
      </c>
      <c r="CD4" s="2">
        <v>107.71</v>
      </c>
      <c r="CE4" s="2">
        <v>8.2100000000000009</v>
      </c>
      <c r="CF4" s="2">
        <v>1.34</v>
      </c>
      <c r="CG4" s="2">
        <v>1.1299999999999999</v>
      </c>
      <c r="CH4" s="2">
        <v>130.88999999999999</v>
      </c>
      <c r="CI4" s="2">
        <v>2.2200000000000002</v>
      </c>
      <c r="CJ4" s="2">
        <v>149.38999999999999</v>
      </c>
      <c r="CK4" s="2">
        <v>56.58</v>
      </c>
      <c r="CL4" s="2">
        <v>871.62</v>
      </c>
      <c r="CM4" s="2">
        <v>1209.5899999999999</v>
      </c>
      <c r="CN4" s="2">
        <v>40.43</v>
      </c>
      <c r="CO4" s="2">
        <v>1344.61</v>
      </c>
      <c r="CP4" s="2">
        <v>179.95</v>
      </c>
      <c r="CQ4" s="2">
        <v>2699.86</v>
      </c>
      <c r="CR4" s="2">
        <v>116.67</v>
      </c>
      <c r="CS4" s="2">
        <v>69664.55</v>
      </c>
      <c r="CT4" s="2">
        <v>13015.2</v>
      </c>
      <c r="CU4" s="2">
        <v>3370.83</v>
      </c>
      <c r="CV4" s="2">
        <v>2516.6</v>
      </c>
      <c r="CW4" s="2">
        <v>247372.4</v>
      </c>
      <c r="CX4" s="2">
        <v>1070.43</v>
      </c>
      <c r="CY4" s="2">
        <v>73.73</v>
      </c>
      <c r="CZ4" s="2">
        <v>1229.3399999999999</v>
      </c>
      <c r="DA4" s="2">
        <v>51334.22</v>
      </c>
      <c r="DB4" s="2">
        <v>66591.86</v>
      </c>
      <c r="DC4" s="2">
        <v>701.32</v>
      </c>
      <c r="DD4" s="2">
        <v>780.08</v>
      </c>
      <c r="DE4" s="2">
        <v>158.08000000000001</v>
      </c>
    </row>
    <row r="5" spans="1:109" x14ac:dyDescent="0.25">
      <c r="A5" s="1" t="s">
        <v>74</v>
      </c>
      <c r="B5" s="1" t="s">
        <v>71</v>
      </c>
      <c r="C5" s="2">
        <v>568.01</v>
      </c>
      <c r="D5" s="2">
        <v>83.17</v>
      </c>
      <c r="E5" s="2">
        <v>1974.56</v>
      </c>
      <c r="F5" s="2">
        <v>0.91</v>
      </c>
      <c r="G5" s="2">
        <v>56.01</v>
      </c>
      <c r="H5" s="2">
        <v>56.01</v>
      </c>
      <c r="I5" s="2">
        <v>3548.26</v>
      </c>
      <c r="J5" s="2">
        <v>144.82</v>
      </c>
      <c r="K5" s="2">
        <v>0.46</v>
      </c>
      <c r="L5" s="2">
        <v>472.07</v>
      </c>
      <c r="M5" s="2">
        <v>1.08</v>
      </c>
      <c r="N5" s="2">
        <v>137708.01999999999</v>
      </c>
      <c r="O5" s="2">
        <v>0.22</v>
      </c>
      <c r="P5" s="2">
        <v>82.52</v>
      </c>
      <c r="Q5" s="2">
        <v>224.97</v>
      </c>
      <c r="R5" s="2">
        <v>335.5</v>
      </c>
      <c r="S5" s="2">
        <v>10677.07</v>
      </c>
      <c r="T5" s="2">
        <v>545.79</v>
      </c>
      <c r="U5" s="2">
        <v>7062900</v>
      </c>
      <c r="V5" s="2">
        <v>269242.07</v>
      </c>
      <c r="W5" s="2">
        <v>31958.27</v>
      </c>
      <c r="X5" s="2">
        <v>19689.55</v>
      </c>
      <c r="Y5" s="2">
        <v>1710.89</v>
      </c>
      <c r="Z5" s="1">
        <v>1.31</v>
      </c>
      <c r="AA5" s="2">
        <v>22942.14</v>
      </c>
      <c r="AB5" s="2">
        <v>81.87</v>
      </c>
      <c r="AC5" s="2">
        <v>7.41</v>
      </c>
      <c r="AD5" s="2">
        <v>13.44</v>
      </c>
      <c r="AE5" s="2">
        <v>21.72</v>
      </c>
      <c r="AF5" s="2">
        <v>90.82</v>
      </c>
      <c r="AG5" s="2">
        <v>12.49</v>
      </c>
      <c r="AH5" s="2">
        <v>1.1499999999999999</v>
      </c>
      <c r="AI5" s="2">
        <v>49.23</v>
      </c>
      <c r="AJ5" s="2">
        <v>0.44</v>
      </c>
      <c r="AK5" s="2">
        <v>22.4</v>
      </c>
      <c r="AL5" s="2">
        <v>11.29</v>
      </c>
      <c r="AM5" s="2">
        <v>19.68</v>
      </c>
      <c r="AN5" s="2">
        <v>0.5</v>
      </c>
      <c r="AO5" s="2">
        <v>0.92</v>
      </c>
      <c r="AP5" s="2">
        <v>0.62</v>
      </c>
      <c r="AQ5" s="2">
        <v>7.52</v>
      </c>
      <c r="AR5" s="2">
        <v>10.37</v>
      </c>
      <c r="AS5" s="2">
        <v>0.55000000000000004</v>
      </c>
      <c r="AT5" s="2">
        <v>3.17</v>
      </c>
      <c r="AU5" s="2">
        <v>4.45</v>
      </c>
      <c r="AV5" s="2">
        <v>75.290000000000006</v>
      </c>
      <c r="AW5" s="2">
        <v>1.28</v>
      </c>
      <c r="AX5" s="2">
        <v>8.9600000000000009</v>
      </c>
      <c r="AY5" s="2">
        <v>7.83</v>
      </c>
      <c r="AZ5" s="2">
        <v>3.54</v>
      </c>
      <c r="BA5" s="2">
        <v>561.35</v>
      </c>
      <c r="BB5" s="2">
        <v>6.31</v>
      </c>
      <c r="BC5" s="2">
        <v>30.92</v>
      </c>
      <c r="BD5" s="2">
        <v>10.35</v>
      </c>
      <c r="BE5" s="2">
        <v>1671.7</v>
      </c>
      <c r="BF5" s="2">
        <v>37.409999999999997</v>
      </c>
      <c r="BG5" s="2">
        <v>83.39</v>
      </c>
      <c r="BH5" s="2">
        <v>9.73</v>
      </c>
      <c r="BI5" s="2">
        <v>67.67</v>
      </c>
      <c r="BJ5" s="2">
        <v>791.08</v>
      </c>
      <c r="BK5" s="2">
        <v>538.04</v>
      </c>
      <c r="BL5" s="2">
        <v>28.12</v>
      </c>
      <c r="BM5" s="2">
        <v>10.35</v>
      </c>
      <c r="BN5" s="2">
        <v>56.67</v>
      </c>
      <c r="BO5" s="2">
        <v>2931.21</v>
      </c>
      <c r="BP5" s="2">
        <v>503.83</v>
      </c>
      <c r="BQ5" s="2">
        <v>2.38</v>
      </c>
      <c r="BR5" s="2">
        <v>25.18</v>
      </c>
      <c r="BS5" s="2">
        <v>1.78</v>
      </c>
      <c r="BT5" s="2">
        <v>802.94</v>
      </c>
      <c r="BU5" s="2">
        <v>802.94</v>
      </c>
      <c r="BV5" s="2">
        <v>18.149999999999999</v>
      </c>
      <c r="BW5" s="2">
        <v>20.84</v>
      </c>
      <c r="BX5" s="2">
        <v>1.04</v>
      </c>
      <c r="BY5" s="2">
        <v>2.44</v>
      </c>
      <c r="BZ5" s="2">
        <v>6.77</v>
      </c>
      <c r="CA5" s="2">
        <v>537.78</v>
      </c>
      <c r="CB5" s="2">
        <v>6.31</v>
      </c>
      <c r="CC5" s="2">
        <v>3.39</v>
      </c>
      <c r="CD5" s="2">
        <v>122.85</v>
      </c>
      <c r="CE5" s="2">
        <v>2.44</v>
      </c>
      <c r="CF5" s="2">
        <v>0.68</v>
      </c>
      <c r="CG5" s="2">
        <v>3.01</v>
      </c>
      <c r="CH5" s="2">
        <v>130.88999999999999</v>
      </c>
      <c r="CI5" s="2">
        <v>0.21</v>
      </c>
      <c r="CJ5" s="2">
        <v>149.38999999999999</v>
      </c>
      <c r="CK5" s="2">
        <v>28.73</v>
      </c>
      <c r="CL5" s="2">
        <v>793.18</v>
      </c>
      <c r="CM5" s="2">
        <v>2552.0500000000002</v>
      </c>
      <c r="CN5" s="2">
        <v>63.4</v>
      </c>
      <c r="CO5" s="2">
        <v>820.13</v>
      </c>
      <c r="CP5" s="2">
        <v>2.44</v>
      </c>
      <c r="CQ5" s="2">
        <v>2047.35</v>
      </c>
      <c r="CR5" s="2">
        <v>372.66</v>
      </c>
      <c r="CS5" s="2">
        <v>57708.13</v>
      </c>
      <c r="CT5" s="2">
        <v>15971.98</v>
      </c>
      <c r="CU5" s="2">
        <v>4684.18</v>
      </c>
      <c r="CV5" s="2">
        <v>3229.98</v>
      </c>
      <c r="CW5" s="2">
        <v>162303.48000000001</v>
      </c>
      <c r="CX5" s="2">
        <v>1659.38</v>
      </c>
      <c r="CY5" s="2">
        <v>119.75</v>
      </c>
      <c r="CZ5" s="2">
        <v>1167.49</v>
      </c>
      <c r="DA5" s="2">
        <v>58577.07</v>
      </c>
      <c r="DB5" s="2">
        <v>76136.009999999995</v>
      </c>
      <c r="DC5" s="2" t="s">
        <v>75</v>
      </c>
      <c r="DD5" s="2">
        <v>2234.91</v>
      </c>
      <c r="DE5" s="2">
        <v>76.099999999999994</v>
      </c>
    </row>
    <row r="6" spans="1:109" x14ac:dyDescent="0.25">
      <c r="A6" s="1" t="s">
        <v>76</v>
      </c>
      <c r="B6" s="1" t="s">
        <v>71</v>
      </c>
      <c r="C6" s="2">
        <v>3144.81</v>
      </c>
      <c r="D6" s="2">
        <v>367.67</v>
      </c>
      <c r="E6" s="2">
        <v>2463.4499999999998</v>
      </c>
      <c r="F6" s="2">
        <v>3.76</v>
      </c>
      <c r="G6" s="2">
        <v>56.01</v>
      </c>
      <c r="H6" s="2">
        <v>56.01</v>
      </c>
      <c r="I6" s="2">
        <v>1045.1300000000001</v>
      </c>
      <c r="J6" s="2">
        <v>108.9</v>
      </c>
      <c r="K6" s="2">
        <v>0.46</v>
      </c>
      <c r="L6" s="2">
        <v>142.46</v>
      </c>
      <c r="M6" s="2">
        <v>2.58</v>
      </c>
      <c r="N6" s="2">
        <v>19990.82</v>
      </c>
      <c r="O6" s="2">
        <v>0.46</v>
      </c>
      <c r="P6" s="2">
        <v>18.98</v>
      </c>
      <c r="Q6" s="2">
        <v>746.46</v>
      </c>
      <c r="R6" s="2">
        <v>789.7</v>
      </c>
      <c r="S6" s="2">
        <v>2179.89</v>
      </c>
      <c r="T6" s="2">
        <v>649.41</v>
      </c>
      <c r="U6" s="2">
        <v>3165900</v>
      </c>
      <c r="V6" s="2">
        <v>104950.31</v>
      </c>
      <c r="W6" s="2">
        <v>23068.45</v>
      </c>
      <c r="X6" s="2">
        <v>10196.36</v>
      </c>
      <c r="Y6" s="2">
        <v>2729.31</v>
      </c>
      <c r="Z6" s="1">
        <v>1.31</v>
      </c>
      <c r="AA6" s="2">
        <v>22516.89</v>
      </c>
      <c r="AB6" s="2">
        <v>100.34</v>
      </c>
      <c r="AC6" s="2">
        <v>3.39</v>
      </c>
      <c r="AD6" s="2">
        <v>10.78</v>
      </c>
      <c r="AE6" s="2">
        <v>1.7</v>
      </c>
      <c r="AF6" s="2">
        <v>81.16</v>
      </c>
      <c r="AG6" s="2">
        <v>6.22</v>
      </c>
      <c r="AH6" s="2">
        <v>0.57999999999999996</v>
      </c>
      <c r="AI6" s="2">
        <v>21.49</v>
      </c>
      <c r="AJ6" s="2">
        <v>0.25</v>
      </c>
      <c r="AK6" s="2">
        <v>22.72</v>
      </c>
      <c r="AL6" s="2">
        <v>5.32</v>
      </c>
      <c r="AM6" s="2">
        <v>6.34</v>
      </c>
      <c r="AN6" s="2">
        <v>0.09</v>
      </c>
      <c r="AO6" s="2">
        <v>0.87</v>
      </c>
      <c r="AP6" s="2">
        <v>0.15</v>
      </c>
      <c r="AQ6" s="2">
        <v>1.51</v>
      </c>
      <c r="AR6" s="2">
        <v>0.39</v>
      </c>
      <c r="AS6" s="2">
        <v>0.19</v>
      </c>
      <c r="AT6" s="2">
        <v>5.14</v>
      </c>
      <c r="AU6" s="2">
        <v>0.59</v>
      </c>
      <c r="AV6" s="2">
        <v>42.56</v>
      </c>
      <c r="AW6" s="2">
        <v>1.1200000000000001</v>
      </c>
      <c r="AX6" s="2">
        <v>8.02</v>
      </c>
      <c r="AY6" s="2">
        <v>5.81</v>
      </c>
      <c r="AZ6" s="2">
        <v>1.43</v>
      </c>
      <c r="BA6" s="2">
        <v>39.6</v>
      </c>
      <c r="BB6" s="2">
        <v>6.31</v>
      </c>
      <c r="BC6" s="2">
        <v>20.98</v>
      </c>
      <c r="BD6" s="2">
        <v>10.35</v>
      </c>
      <c r="BE6" s="2">
        <v>1761.95</v>
      </c>
      <c r="BF6" s="2">
        <v>51.48</v>
      </c>
      <c r="BG6" s="2">
        <v>162.22</v>
      </c>
      <c r="BH6" s="2">
        <v>6.94</v>
      </c>
      <c r="BI6" s="2">
        <v>10.72</v>
      </c>
      <c r="BJ6" s="2">
        <v>952.58</v>
      </c>
      <c r="BK6" s="2">
        <v>782.93</v>
      </c>
      <c r="BL6" s="2">
        <v>27.36</v>
      </c>
      <c r="BM6" s="2">
        <v>23.31</v>
      </c>
      <c r="BN6" s="2">
        <v>97.78</v>
      </c>
      <c r="BO6" s="2">
        <v>3270.17</v>
      </c>
      <c r="BP6" s="2">
        <v>1246.24</v>
      </c>
      <c r="BQ6" s="2">
        <v>1.1499999999999999</v>
      </c>
      <c r="BR6" s="2">
        <v>15.04</v>
      </c>
      <c r="BS6" s="2">
        <v>0.2</v>
      </c>
      <c r="BT6" s="2">
        <v>360.04</v>
      </c>
      <c r="BU6" s="2">
        <v>360.04</v>
      </c>
      <c r="BV6" s="2">
        <v>18.420000000000002</v>
      </c>
      <c r="BW6" s="2">
        <v>9.77</v>
      </c>
      <c r="BX6" s="2">
        <v>0.62</v>
      </c>
      <c r="BY6" s="2">
        <v>2.44</v>
      </c>
      <c r="BZ6" s="2">
        <v>6.53</v>
      </c>
      <c r="CA6" s="2">
        <v>183.21</v>
      </c>
      <c r="CB6" s="2">
        <v>7.18</v>
      </c>
      <c r="CC6" s="2">
        <v>2.39</v>
      </c>
      <c r="CD6" s="2">
        <v>55.36</v>
      </c>
      <c r="CE6" s="2">
        <v>2.44</v>
      </c>
      <c r="CF6" s="2">
        <v>0.24</v>
      </c>
      <c r="CG6" s="2">
        <v>1.88</v>
      </c>
      <c r="CH6" s="2">
        <v>59.45</v>
      </c>
      <c r="CI6" s="2">
        <v>4.8499999999999996</v>
      </c>
      <c r="CJ6" s="2">
        <v>149.38999999999999</v>
      </c>
      <c r="CK6" s="2">
        <v>69.14</v>
      </c>
      <c r="CL6" s="2">
        <v>1125.0999999999999</v>
      </c>
      <c r="CM6" s="2">
        <v>2038.98</v>
      </c>
      <c r="CN6" s="2">
        <v>117.26</v>
      </c>
      <c r="CO6" s="2">
        <v>1961.78</v>
      </c>
      <c r="CP6" s="2">
        <v>2.44</v>
      </c>
      <c r="CQ6" s="2">
        <v>3303.16</v>
      </c>
      <c r="CR6" s="2">
        <v>143.63</v>
      </c>
      <c r="CS6" s="2">
        <v>57366.42</v>
      </c>
      <c r="CT6" s="2">
        <v>5614.21</v>
      </c>
      <c r="CU6" s="2">
        <v>2445.58</v>
      </c>
      <c r="CV6" s="1">
        <v>28.3</v>
      </c>
      <c r="CW6" s="2">
        <v>40912.28</v>
      </c>
      <c r="CX6" s="2">
        <v>642.79</v>
      </c>
      <c r="CY6" s="2">
        <v>73.73</v>
      </c>
      <c r="CZ6" s="2">
        <v>547.21</v>
      </c>
      <c r="DA6" s="2">
        <v>67281.210000000006</v>
      </c>
      <c r="DB6" s="2">
        <v>74530.67</v>
      </c>
      <c r="DC6" s="2">
        <v>15294</v>
      </c>
      <c r="DD6" s="2">
        <v>1254.74</v>
      </c>
      <c r="DE6" s="2">
        <v>166.6</v>
      </c>
    </row>
    <row r="7" spans="1:109" x14ac:dyDescent="0.25">
      <c r="A7" s="1" t="s">
        <v>77</v>
      </c>
      <c r="B7" s="1" t="s">
        <v>71</v>
      </c>
      <c r="C7" s="2">
        <v>2962.94</v>
      </c>
      <c r="D7" s="2">
        <v>265.39</v>
      </c>
      <c r="E7" s="2">
        <v>1228.08</v>
      </c>
      <c r="F7" s="2">
        <v>0.91</v>
      </c>
      <c r="G7" s="2">
        <v>56.01</v>
      </c>
      <c r="H7" s="2">
        <v>56.01</v>
      </c>
      <c r="I7" s="2">
        <v>551.92999999999995</v>
      </c>
      <c r="J7" s="2">
        <v>25.87</v>
      </c>
      <c r="K7" s="2">
        <v>0.46</v>
      </c>
      <c r="L7" s="2">
        <v>59.95</v>
      </c>
      <c r="M7" s="2">
        <v>0.66</v>
      </c>
      <c r="N7" s="2">
        <v>3070.11</v>
      </c>
      <c r="O7" s="2">
        <v>0.46</v>
      </c>
      <c r="P7" s="2">
        <v>2.44</v>
      </c>
      <c r="Q7" s="2">
        <v>511.03</v>
      </c>
      <c r="R7" s="2">
        <v>156.4</v>
      </c>
      <c r="S7" s="2">
        <v>1028.22</v>
      </c>
      <c r="T7" s="2">
        <v>521.33000000000004</v>
      </c>
      <c r="U7" s="2">
        <v>25520000</v>
      </c>
      <c r="V7" s="2">
        <v>88192.99</v>
      </c>
      <c r="W7" s="2">
        <v>8032.97</v>
      </c>
      <c r="X7" s="2">
        <v>4965.4799999999996</v>
      </c>
      <c r="Y7" s="2">
        <v>814.18</v>
      </c>
      <c r="Z7" s="1">
        <v>1.31</v>
      </c>
      <c r="AA7" s="2">
        <v>11707.25</v>
      </c>
      <c r="AB7" s="2">
        <v>38.31</v>
      </c>
      <c r="AC7" s="2">
        <v>4.13</v>
      </c>
      <c r="AD7" s="2">
        <v>42.36</v>
      </c>
      <c r="AE7" s="2">
        <v>0.21</v>
      </c>
      <c r="AF7" s="2">
        <v>120.95</v>
      </c>
      <c r="AG7" s="2">
        <v>9.56</v>
      </c>
      <c r="AH7" s="2">
        <v>7.0000000000000007E-2</v>
      </c>
      <c r="AI7" s="2">
        <v>28.01</v>
      </c>
      <c r="AJ7" s="2">
        <v>0.97</v>
      </c>
      <c r="AK7" s="2">
        <v>10.220000000000001</v>
      </c>
      <c r="AL7" s="2">
        <v>6.14</v>
      </c>
      <c r="AM7" s="2">
        <v>2.69</v>
      </c>
      <c r="AN7" s="2">
        <v>0.09</v>
      </c>
      <c r="AO7" s="2">
        <v>0.92</v>
      </c>
      <c r="AP7" s="2">
        <v>0.15</v>
      </c>
      <c r="AQ7" s="2">
        <v>1.29</v>
      </c>
      <c r="AR7" s="2">
        <v>0.48</v>
      </c>
      <c r="AS7" s="2">
        <v>1.93</v>
      </c>
      <c r="AT7" s="2">
        <v>5.14</v>
      </c>
      <c r="AU7" s="2">
        <v>0.59</v>
      </c>
      <c r="AV7" s="2">
        <v>42.56</v>
      </c>
      <c r="AW7" s="2">
        <v>0.05</v>
      </c>
      <c r="AX7" s="2">
        <v>8.02</v>
      </c>
      <c r="AY7" s="2">
        <v>3.89</v>
      </c>
      <c r="AZ7" s="2">
        <v>0.96</v>
      </c>
      <c r="BA7" s="2">
        <v>253.43</v>
      </c>
      <c r="BB7" s="2">
        <v>6.31</v>
      </c>
      <c r="BC7" s="2">
        <v>11.45</v>
      </c>
      <c r="BD7" s="2">
        <v>10.35</v>
      </c>
      <c r="BE7" s="2">
        <v>1390.34</v>
      </c>
      <c r="BF7" s="2">
        <v>41.76</v>
      </c>
      <c r="BG7" s="2">
        <v>139.04</v>
      </c>
      <c r="BH7" s="2">
        <v>9.11</v>
      </c>
      <c r="BI7" s="2">
        <v>9.7100000000000009</v>
      </c>
      <c r="BJ7" s="2">
        <v>452.47</v>
      </c>
      <c r="BK7" s="2">
        <v>565.53</v>
      </c>
      <c r="BL7" s="2">
        <v>21.68</v>
      </c>
      <c r="BM7" s="2">
        <v>12.65</v>
      </c>
      <c r="BN7" s="2">
        <v>31.97</v>
      </c>
      <c r="BO7" s="2">
        <v>1613.65</v>
      </c>
      <c r="BP7" s="2">
        <v>810.52</v>
      </c>
      <c r="BQ7" s="2">
        <v>0.57999999999999996</v>
      </c>
      <c r="BR7" s="2">
        <v>7.85</v>
      </c>
      <c r="BS7" s="2">
        <v>5.89</v>
      </c>
      <c r="BT7" s="2">
        <v>1004.44</v>
      </c>
      <c r="BU7" s="2">
        <v>1004.44</v>
      </c>
      <c r="BV7" s="2">
        <v>12.46</v>
      </c>
      <c r="BW7" s="2">
        <v>9.77</v>
      </c>
      <c r="BX7" s="2">
        <v>0.5</v>
      </c>
      <c r="BY7" s="2">
        <v>2.44</v>
      </c>
      <c r="BZ7" s="2">
        <v>8.24</v>
      </c>
      <c r="CA7" s="2">
        <v>19.53</v>
      </c>
      <c r="CB7" s="2">
        <v>12.13</v>
      </c>
      <c r="CC7" s="2">
        <v>4.88</v>
      </c>
      <c r="CD7" s="2">
        <v>12.21</v>
      </c>
      <c r="CE7" s="2">
        <v>2.44</v>
      </c>
      <c r="CF7" s="2">
        <v>2.44</v>
      </c>
      <c r="CG7" s="2">
        <v>4.88</v>
      </c>
      <c r="CH7" s="2">
        <v>130.88999999999999</v>
      </c>
      <c r="CI7" s="2">
        <v>4.8499999999999996</v>
      </c>
      <c r="CJ7" s="2">
        <v>149.38999999999999</v>
      </c>
      <c r="CK7" s="2">
        <v>47.13</v>
      </c>
      <c r="CL7" s="2">
        <v>775.57</v>
      </c>
      <c r="CM7" s="2">
        <v>4369.01</v>
      </c>
      <c r="CN7" s="2">
        <v>6.14</v>
      </c>
      <c r="CO7" s="2">
        <v>1341.03</v>
      </c>
      <c r="CP7" s="2">
        <v>2.44</v>
      </c>
      <c r="CQ7" s="2">
        <v>326.58999999999997</v>
      </c>
      <c r="CR7" s="2">
        <v>64.48</v>
      </c>
      <c r="CS7" s="2">
        <v>57024.14</v>
      </c>
      <c r="CT7" s="2">
        <v>10072.1</v>
      </c>
      <c r="CU7" s="2">
        <v>1063.8399999999999</v>
      </c>
      <c r="CV7" s="1">
        <v>28.3</v>
      </c>
      <c r="CW7" s="2">
        <v>20812.46</v>
      </c>
      <c r="CX7" s="2">
        <v>710.83</v>
      </c>
      <c r="CY7" s="2">
        <v>89.05</v>
      </c>
      <c r="CZ7" s="2">
        <v>485.36</v>
      </c>
      <c r="DA7" s="2">
        <v>46172.46</v>
      </c>
      <c r="DB7" s="2">
        <v>77198.990000000005</v>
      </c>
      <c r="DC7" s="2">
        <v>5621.23</v>
      </c>
      <c r="DD7" s="2">
        <v>1084.82</v>
      </c>
      <c r="DE7" s="2">
        <v>60.61</v>
      </c>
    </row>
    <row r="8" spans="1:109" x14ac:dyDescent="0.25">
      <c r="A8" s="1" t="s">
        <v>78</v>
      </c>
      <c r="B8" s="1" t="s">
        <v>71</v>
      </c>
      <c r="C8" s="2">
        <v>12624.05</v>
      </c>
      <c r="D8" s="2">
        <v>306.44</v>
      </c>
      <c r="E8" s="2">
        <v>2247.62</v>
      </c>
      <c r="F8" s="2">
        <v>120.09</v>
      </c>
      <c r="G8" s="2">
        <v>56.01</v>
      </c>
      <c r="H8" s="2">
        <v>122.63</v>
      </c>
      <c r="I8" s="2">
        <v>2940.05</v>
      </c>
      <c r="J8" s="2">
        <v>292.27999999999997</v>
      </c>
      <c r="K8" s="2">
        <v>0.46</v>
      </c>
      <c r="L8" s="2">
        <v>408.46</v>
      </c>
      <c r="M8" s="2">
        <v>1.32</v>
      </c>
      <c r="N8" s="2">
        <v>94782.34</v>
      </c>
      <c r="O8" s="2">
        <v>0.46</v>
      </c>
      <c r="P8" s="2">
        <v>37.54</v>
      </c>
      <c r="Q8" s="2">
        <v>586.98</v>
      </c>
      <c r="R8" s="2">
        <v>431.45</v>
      </c>
      <c r="S8" s="2">
        <v>9528.09</v>
      </c>
      <c r="T8" s="2">
        <v>447.07</v>
      </c>
      <c r="U8" s="2">
        <v>8780200</v>
      </c>
      <c r="V8" s="2">
        <v>268357.49</v>
      </c>
      <c r="W8" s="2">
        <v>12096.37</v>
      </c>
      <c r="X8" s="2">
        <v>13862.4</v>
      </c>
      <c r="Y8" s="2">
        <v>1785.42</v>
      </c>
      <c r="Z8" s="1">
        <v>1.31</v>
      </c>
      <c r="AA8" s="2">
        <v>17692.099999999999</v>
      </c>
      <c r="AB8" s="2">
        <v>80.069999999999993</v>
      </c>
      <c r="AC8" s="2">
        <v>3.39</v>
      </c>
      <c r="AD8" s="2">
        <v>8.91</v>
      </c>
      <c r="AE8" s="2">
        <v>14.45</v>
      </c>
      <c r="AF8" s="2">
        <v>65.3</v>
      </c>
      <c r="AG8" s="2">
        <v>6.22</v>
      </c>
      <c r="AH8" s="2">
        <v>7.0000000000000007E-2</v>
      </c>
      <c r="AI8" s="2">
        <v>39.299999999999997</v>
      </c>
      <c r="AJ8" s="2">
        <v>1.17</v>
      </c>
      <c r="AK8" s="2">
        <v>12.69</v>
      </c>
      <c r="AL8" s="2">
        <v>9.92</v>
      </c>
      <c r="AM8" s="2">
        <v>17.760000000000002</v>
      </c>
      <c r="AN8" s="2">
        <v>0.16</v>
      </c>
      <c r="AO8" s="2">
        <v>0.53</v>
      </c>
      <c r="AP8" s="2">
        <v>0.26</v>
      </c>
      <c r="AQ8" s="2">
        <v>3.39</v>
      </c>
      <c r="AR8" s="2">
        <v>1.91</v>
      </c>
      <c r="AS8" s="2">
        <v>0.27</v>
      </c>
      <c r="AT8" s="2">
        <v>5.14</v>
      </c>
      <c r="AU8" s="2">
        <v>1.74</v>
      </c>
      <c r="AV8" s="2">
        <v>79.760000000000005</v>
      </c>
      <c r="AW8" s="2">
        <v>1.44</v>
      </c>
      <c r="AX8" s="2">
        <v>3.84</v>
      </c>
      <c r="AY8" s="2">
        <v>6.87</v>
      </c>
      <c r="AZ8" s="2">
        <v>3.54</v>
      </c>
      <c r="BA8" s="2">
        <v>453.41</v>
      </c>
      <c r="BB8" s="2">
        <v>3.35</v>
      </c>
      <c r="BC8" s="2">
        <v>9.4700000000000006</v>
      </c>
      <c r="BD8" s="2">
        <v>10.35</v>
      </c>
      <c r="BE8" s="2">
        <v>1505.48</v>
      </c>
      <c r="BF8" s="2">
        <v>56.04</v>
      </c>
      <c r="BG8" s="2">
        <v>60.75</v>
      </c>
      <c r="BH8" s="2">
        <v>10.9</v>
      </c>
      <c r="BI8" s="2">
        <v>37.01</v>
      </c>
      <c r="BJ8" s="2">
        <v>940.67</v>
      </c>
      <c r="BK8" s="2">
        <v>1180.99</v>
      </c>
      <c r="BL8" s="2">
        <v>31.74</v>
      </c>
      <c r="BM8" s="2">
        <v>18.45</v>
      </c>
      <c r="BN8" s="2">
        <v>76.28</v>
      </c>
      <c r="BO8" s="2">
        <v>1997.4</v>
      </c>
      <c r="BP8" s="2">
        <v>1531.99</v>
      </c>
      <c r="BQ8" s="2">
        <v>3.57</v>
      </c>
      <c r="BR8" s="2">
        <v>53.58</v>
      </c>
      <c r="BS8" s="2">
        <v>0.4</v>
      </c>
      <c r="BT8" s="2">
        <v>71.47</v>
      </c>
      <c r="BU8" s="2">
        <v>71.47</v>
      </c>
      <c r="BV8" s="2">
        <v>23.11</v>
      </c>
      <c r="BW8" s="2">
        <v>9.77</v>
      </c>
      <c r="BX8" s="2">
        <v>0.54</v>
      </c>
      <c r="BY8" s="2">
        <v>2.44</v>
      </c>
      <c r="BZ8" s="2">
        <v>9.3699999999999992</v>
      </c>
      <c r="CA8" s="2">
        <v>301.32</v>
      </c>
      <c r="CB8" s="2">
        <v>12.13</v>
      </c>
      <c r="CC8" s="2">
        <v>0.88</v>
      </c>
      <c r="CD8" s="2">
        <v>36.99</v>
      </c>
      <c r="CE8" s="2">
        <v>2.44</v>
      </c>
      <c r="CF8" s="2">
        <v>2.44</v>
      </c>
      <c r="CG8" s="2">
        <v>1.69</v>
      </c>
      <c r="CH8" s="2">
        <v>130.88999999999999</v>
      </c>
      <c r="CI8" s="2">
        <v>4.8499999999999996</v>
      </c>
      <c r="CJ8" s="2">
        <v>149.38999999999999</v>
      </c>
      <c r="CK8" s="2">
        <v>32.97</v>
      </c>
      <c r="CL8" s="2">
        <v>473.52</v>
      </c>
      <c r="CM8" s="2">
        <v>3185.41</v>
      </c>
      <c r="CN8" s="2">
        <v>118.8</v>
      </c>
      <c r="CO8" s="2">
        <v>1308.8699999999999</v>
      </c>
      <c r="CP8" s="2">
        <v>2.44</v>
      </c>
      <c r="CQ8" s="2">
        <v>65.02</v>
      </c>
      <c r="CR8" s="2">
        <v>270.68</v>
      </c>
      <c r="CS8" s="2">
        <v>66405.149999999994</v>
      </c>
      <c r="CT8" s="2">
        <v>5163.6000000000004</v>
      </c>
      <c r="CU8" s="2">
        <v>8881.31</v>
      </c>
      <c r="CV8" s="2">
        <v>3229.98</v>
      </c>
      <c r="CW8" s="2">
        <v>167392.42000000001</v>
      </c>
      <c r="CX8" s="2">
        <v>616.08000000000004</v>
      </c>
      <c r="CY8" s="2">
        <v>73.73</v>
      </c>
      <c r="CZ8" s="2">
        <v>1105.55</v>
      </c>
      <c r="DA8" s="2">
        <v>45212.53</v>
      </c>
      <c r="DB8" s="2">
        <v>75543</v>
      </c>
      <c r="DC8" s="2">
        <v>22381.52</v>
      </c>
      <c r="DD8" s="2">
        <v>905.92</v>
      </c>
      <c r="DE8" s="2">
        <v>45.55</v>
      </c>
    </row>
    <row r="9" spans="1:109" x14ac:dyDescent="0.25">
      <c r="A9" s="1" t="s">
        <v>79</v>
      </c>
      <c r="B9" s="1" t="s">
        <v>71</v>
      </c>
      <c r="C9" s="2">
        <v>6792.47</v>
      </c>
      <c r="D9" s="2">
        <v>351.49</v>
      </c>
      <c r="E9" s="2">
        <v>1284.71</v>
      </c>
      <c r="F9" s="2">
        <v>2.73</v>
      </c>
      <c r="G9" s="2">
        <v>56.01</v>
      </c>
      <c r="H9" s="2">
        <v>56.01</v>
      </c>
      <c r="I9" s="2">
        <v>359.27</v>
      </c>
      <c r="J9" s="2">
        <v>25.87</v>
      </c>
      <c r="K9" s="2">
        <v>0.46</v>
      </c>
      <c r="L9" s="2">
        <v>71.02</v>
      </c>
      <c r="M9" s="2">
        <v>4.57</v>
      </c>
      <c r="N9" s="2">
        <v>24252.66</v>
      </c>
      <c r="O9" s="2">
        <v>0.46</v>
      </c>
      <c r="P9" s="2">
        <v>2.44</v>
      </c>
      <c r="Q9" s="2">
        <v>491.56</v>
      </c>
      <c r="R9" s="2">
        <v>208.58</v>
      </c>
      <c r="S9" s="2">
        <v>7891.16</v>
      </c>
      <c r="T9" s="2">
        <v>443.25</v>
      </c>
      <c r="U9" s="2">
        <v>12762000</v>
      </c>
      <c r="V9" s="2">
        <v>164035.44</v>
      </c>
      <c r="W9" s="2">
        <v>13740.52</v>
      </c>
      <c r="X9" s="2">
        <v>15128.05</v>
      </c>
      <c r="Y9" s="2">
        <v>1774.12</v>
      </c>
      <c r="Z9" s="1">
        <v>1.31</v>
      </c>
      <c r="AA9" s="2">
        <v>14400.24</v>
      </c>
      <c r="AB9" s="2">
        <v>73.680000000000007</v>
      </c>
      <c r="AC9" s="2">
        <v>19.57</v>
      </c>
      <c r="AD9" s="2">
        <v>43.55</v>
      </c>
      <c r="AE9" s="2">
        <v>7.44</v>
      </c>
      <c r="AF9" s="2">
        <v>51.82</v>
      </c>
      <c r="AG9" s="2">
        <v>10.130000000000001</v>
      </c>
      <c r="AH9" s="2">
        <v>3.47</v>
      </c>
      <c r="AI9" s="2">
        <v>52.33</v>
      </c>
      <c r="AJ9" s="2">
        <v>0.6</v>
      </c>
      <c r="AK9" s="2">
        <v>10.220000000000001</v>
      </c>
      <c r="AL9" s="2">
        <v>4.08</v>
      </c>
      <c r="AM9" s="2">
        <v>7.91</v>
      </c>
      <c r="AN9" s="2">
        <v>0.77</v>
      </c>
      <c r="AO9" s="2">
        <v>0.23</v>
      </c>
      <c r="AP9" s="2">
        <v>1.1399999999999999</v>
      </c>
      <c r="AQ9" s="2">
        <v>7.52</v>
      </c>
      <c r="AR9" s="2">
        <v>1.0900000000000001</v>
      </c>
      <c r="AS9" s="2">
        <v>0.03</v>
      </c>
      <c r="AT9" s="2">
        <v>5.14</v>
      </c>
      <c r="AU9" s="2">
        <v>0.59</v>
      </c>
      <c r="AV9" s="2">
        <v>77.08</v>
      </c>
      <c r="AW9" s="2">
        <v>0.88</v>
      </c>
      <c r="AX9" s="2">
        <v>8.02</v>
      </c>
      <c r="AY9" s="2">
        <v>7.94</v>
      </c>
      <c r="AZ9" s="2">
        <v>3.94</v>
      </c>
      <c r="BA9" s="2">
        <v>253.43</v>
      </c>
      <c r="BB9" s="2">
        <v>4.21</v>
      </c>
      <c r="BC9" s="2">
        <v>21.61</v>
      </c>
      <c r="BD9" s="2">
        <v>33.93</v>
      </c>
      <c r="BE9" s="2">
        <v>1137.5</v>
      </c>
      <c r="BF9" s="2">
        <v>35.5</v>
      </c>
      <c r="BG9" s="2">
        <v>240.52</v>
      </c>
      <c r="BH9" s="2">
        <v>2.97</v>
      </c>
      <c r="BI9" s="2">
        <v>68.78</v>
      </c>
      <c r="BJ9" s="2">
        <v>223.46</v>
      </c>
      <c r="BK9" s="2">
        <v>1379.99</v>
      </c>
      <c r="BL9" s="2">
        <v>61.64</v>
      </c>
      <c r="BM9" s="2">
        <v>17.239999999999998</v>
      </c>
      <c r="BN9" s="2">
        <v>15.28</v>
      </c>
      <c r="BO9" s="2">
        <v>2103.3000000000002</v>
      </c>
      <c r="BP9" s="2">
        <v>851.34</v>
      </c>
      <c r="BQ9" s="2">
        <v>3.96</v>
      </c>
      <c r="BR9" s="2">
        <v>22.67</v>
      </c>
      <c r="BS9" s="2">
        <v>7.33</v>
      </c>
      <c r="BT9" s="2">
        <v>85.95</v>
      </c>
      <c r="BU9" s="2">
        <v>85.95</v>
      </c>
      <c r="BV9" s="2">
        <v>32.29</v>
      </c>
      <c r="BW9" s="2">
        <v>9.77</v>
      </c>
      <c r="BX9" s="2">
        <v>0.11</v>
      </c>
      <c r="BY9" s="2">
        <v>2.44</v>
      </c>
      <c r="BZ9" s="2">
        <v>8.2200000000000006</v>
      </c>
      <c r="CA9" s="2">
        <v>28.87</v>
      </c>
      <c r="CB9" s="2">
        <v>12.13</v>
      </c>
      <c r="CC9" s="2">
        <v>4.88</v>
      </c>
      <c r="CD9" s="2">
        <v>12.21</v>
      </c>
      <c r="CE9" s="2">
        <v>2.44</v>
      </c>
      <c r="CF9" s="2">
        <v>2.44</v>
      </c>
      <c r="CG9" s="2">
        <v>4.88</v>
      </c>
      <c r="CH9" s="2">
        <v>130.88999999999999</v>
      </c>
      <c r="CI9" s="2">
        <v>4.8499999999999996</v>
      </c>
      <c r="CJ9" s="2">
        <v>149.38999999999999</v>
      </c>
      <c r="CK9" s="2">
        <v>62.45</v>
      </c>
      <c r="CL9" s="2">
        <v>779.7</v>
      </c>
      <c r="CM9" s="2">
        <v>1350.91</v>
      </c>
      <c r="CN9" s="2">
        <v>22.78</v>
      </c>
      <c r="CO9" s="2">
        <v>707.17</v>
      </c>
      <c r="CP9" s="2">
        <v>2.44</v>
      </c>
      <c r="CQ9" s="2">
        <v>731.74</v>
      </c>
      <c r="CR9" s="2">
        <v>296.18</v>
      </c>
      <c r="CS9" s="2">
        <v>49690.96</v>
      </c>
      <c r="CT9" s="2">
        <v>10062.4</v>
      </c>
      <c r="CU9" s="2">
        <v>5330.94</v>
      </c>
      <c r="CV9" s="1">
        <v>28.3</v>
      </c>
      <c r="CW9" s="2">
        <v>46725.32</v>
      </c>
      <c r="CX9" s="2">
        <v>857.75</v>
      </c>
      <c r="CY9" s="2">
        <v>27.96</v>
      </c>
      <c r="CZ9" s="2">
        <v>239.01</v>
      </c>
      <c r="DA9" s="2">
        <v>72661.02</v>
      </c>
      <c r="DB9" s="2">
        <v>112949.85</v>
      </c>
      <c r="DC9" s="2">
        <v>12914.8</v>
      </c>
      <c r="DD9" s="2">
        <v>1142.3399999999999</v>
      </c>
      <c r="DE9" s="2">
        <v>38.21</v>
      </c>
    </row>
    <row r="10" spans="1:109" x14ac:dyDescent="0.25">
      <c r="A10" s="1" t="s">
        <v>80</v>
      </c>
      <c r="B10" s="1" t="s">
        <v>71</v>
      </c>
      <c r="C10" s="2">
        <v>8864.73</v>
      </c>
      <c r="D10" s="2">
        <v>36.29</v>
      </c>
      <c r="E10" s="2">
        <v>508.43</v>
      </c>
      <c r="F10" s="2">
        <v>2.73</v>
      </c>
      <c r="G10" s="2">
        <v>4.57</v>
      </c>
      <c r="H10" s="2">
        <v>56.01</v>
      </c>
      <c r="I10" s="2">
        <v>3190.48</v>
      </c>
      <c r="J10" s="2">
        <v>105.27</v>
      </c>
      <c r="K10" s="2">
        <v>0.92</v>
      </c>
      <c r="L10" s="2">
        <v>93.82</v>
      </c>
      <c r="M10" s="2">
        <v>3.55</v>
      </c>
      <c r="N10" s="2">
        <v>6698.33</v>
      </c>
      <c r="O10" s="2">
        <v>0.46</v>
      </c>
      <c r="P10" s="2">
        <v>2.44</v>
      </c>
      <c r="Q10" s="2">
        <v>240.2</v>
      </c>
      <c r="R10" s="2">
        <v>377.8</v>
      </c>
      <c r="S10" s="2">
        <v>1117.19</v>
      </c>
      <c r="T10" s="2">
        <v>795</v>
      </c>
      <c r="U10" s="2">
        <v>24104000</v>
      </c>
      <c r="V10" s="2">
        <v>201281.93</v>
      </c>
      <c r="W10" s="2">
        <v>4326.3900000000003</v>
      </c>
      <c r="X10" s="2">
        <v>9438.7999999999993</v>
      </c>
      <c r="Y10" s="2">
        <v>1.65</v>
      </c>
      <c r="Z10" s="2">
        <v>1852.4</v>
      </c>
      <c r="AA10" s="2">
        <v>15001.02</v>
      </c>
      <c r="AB10" s="2">
        <v>53.67</v>
      </c>
      <c r="AC10" s="2">
        <v>3.39</v>
      </c>
      <c r="AD10" s="2">
        <v>27.28</v>
      </c>
      <c r="AE10" s="2">
        <v>6.73</v>
      </c>
      <c r="AF10" s="2">
        <v>46.88</v>
      </c>
      <c r="AG10" s="2">
        <v>0.23</v>
      </c>
      <c r="AH10" s="2">
        <v>7.0000000000000007E-2</v>
      </c>
      <c r="AI10" s="2">
        <v>50.79</v>
      </c>
      <c r="AJ10" s="2">
        <v>0.28000000000000003</v>
      </c>
      <c r="AK10" s="2">
        <v>0.31</v>
      </c>
      <c r="AL10" s="2">
        <v>3.24</v>
      </c>
      <c r="AM10" s="2">
        <v>2.95</v>
      </c>
      <c r="AN10" s="2">
        <v>0.09</v>
      </c>
      <c r="AO10" s="2">
        <v>0.13</v>
      </c>
      <c r="AP10" s="2">
        <v>0.15</v>
      </c>
      <c r="AQ10" s="2">
        <v>1.73</v>
      </c>
      <c r="AR10" s="2">
        <v>0.22</v>
      </c>
      <c r="AS10" s="2">
        <v>7.0000000000000007E-2</v>
      </c>
      <c r="AT10" s="2">
        <v>5.14</v>
      </c>
      <c r="AU10" s="2">
        <v>0.03</v>
      </c>
      <c r="AV10" s="2">
        <v>12.02</v>
      </c>
      <c r="AW10" s="2">
        <v>0.42</v>
      </c>
      <c r="AX10" s="2">
        <v>8.02</v>
      </c>
      <c r="AY10" s="2">
        <v>3.26</v>
      </c>
      <c r="AZ10" s="2">
        <v>0.02</v>
      </c>
      <c r="BA10" s="2">
        <v>253.43</v>
      </c>
      <c r="BB10" s="2">
        <v>6.31</v>
      </c>
      <c r="BC10" s="2">
        <v>6.85</v>
      </c>
      <c r="BD10" s="2">
        <v>10.35</v>
      </c>
      <c r="BE10" s="2">
        <v>1607.66</v>
      </c>
      <c r="BF10" s="2">
        <v>41.95</v>
      </c>
      <c r="BG10" s="2">
        <v>102.16</v>
      </c>
      <c r="BH10" s="2">
        <v>4.46</v>
      </c>
      <c r="BI10" s="2">
        <v>10.72</v>
      </c>
      <c r="BJ10" s="2">
        <v>56.24</v>
      </c>
      <c r="BK10" s="2">
        <v>941.27</v>
      </c>
      <c r="BL10" s="2">
        <v>10.210000000000001</v>
      </c>
      <c r="BM10" s="2">
        <v>22.27</v>
      </c>
      <c r="BN10" s="2">
        <v>94.12</v>
      </c>
      <c r="BO10" s="2">
        <v>3526.61</v>
      </c>
      <c r="BP10" s="2">
        <v>165.41</v>
      </c>
      <c r="BQ10" s="2">
        <v>1.46</v>
      </c>
      <c r="BR10" s="2">
        <v>0.89</v>
      </c>
      <c r="BS10" s="2">
        <v>0.26</v>
      </c>
      <c r="BT10" s="2">
        <v>159.51</v>
      </c>
      <c r="BU10" s="2">
        <v>15.05</v>
      </c>
      <c r="BV10" s="2">
        <v>15.03</v>
      </c>
      <c r="BW10" s="2">
        <v>9.77</v>
      </c>
      <c r="BX10" s="2">
        <v>0.84</v>
      </c>
      <c r="BY10" s="2">
        <v>2.44</v>
      </c>
      <c r="BZ10" s="2">
        <v>10.74</v>
      </c>
      <c r="CA10" s="2">
        <v>72.81</v>
      </c>
      <c r="CB10" s="2">
        <v>3.91</v>
      </c>
      <c r="CC10" s="2">
        <v>1.55</v>
      </c>
      <c r="CD10" s="2">
        <v>112</v>
      </c>
      <c r="CE10" s="2">
        <v>2.44</v>
      </c>
      <c r="CF10" s="2">
        <v>0.35</v>
      </c>
      <c r="CG10" s="2">
        <v>4.88</v>
      </c>
      <c r="CH10" s="2">
        <v>130.88999999999999</v>
      </c>
      <c r="CI10" s="2">
        <v>4.8499999999999996</v>
      </c>
      <c r="CJ10" s="2">
        <v>149.38999999999999</v>
      </c>
      <c r="CK10" s="2">
        <v>51.01</v>
      </c>
      <c r="CL10" s="2">
        <v>848.44</v>
      </c>
      <c r="CM10" s="2">
        <v>3009.52</v>
      </c>
      <c r="CN10" s="2">
        <v>87.08</v>
      </c>
      <c r="CO10" s="2">
        <v>2710.82</v>
      </c>
      <c r="CP10" s="2">
        <v>2.44</v>
      </c>
      <c r="CQ10" s="2">
        <v>546.92999999999995</v>
      </c>
      <c r="CR10" s="2">
        <v>174.24</v>
      </c>
      <c r="CS10" s="2">
        <v>47178.58</v>
      </c>
      <c r="CT10" s="2">
        <v>9965.42</v>
      </c>
      <c r="CU10" s="2">
        <v>2053.73</v>
      </c>
      <c r="CV10" s="2">
        <v>677.85</v>
      </c>
      <c r="CW10" s="2">
        <v>199139.92</v>
      </c>
      <c r="CX10" s="2">
        <v>914.73</v>
      </c>
      <c r="CY10" s="2">
        <v>135.12</v>
      </c>
      <c r="CZ10" s="2">
        <v>1105.55</v>
      </c>
      <c r="DA10" s="2">
        <v>57348.02</v>
      </c>
      <c r="DB10" s="2">
        <v>81686.22</v>
      </c>
      <c r="DC10" s="2">
        <v>5621.23</v>
      </c>
      <c r="DD10" s="2">
        <v>1123.27</v>
      </c>
      <c r="DE10" s="2">
        <v>60.61</v>
      </c>
    </row>
    <row r="11" spans="1:109" x14ac:dyDescent="0.25">
      <c r="A11" s="1" t="s">
        <v>81</v>
      </c>
      <c r="B11" s="1" t="s">
        <v>71</v>
      </c>
      <c r="C11" s="2">
        <v>2189.98</v>
      </c>
      <c r="D11" s="2">
        <v>280.98</v>
      </c>
      <c r="E11" s="2">
        <v>1177.8</v>
      </c>
      <c r="F11" s="2">
        <v>3.76</v>
      </c>
      <c r="G11" s="2">
        <v>4.57</v>
      </c>
      <c r="H11" s="2">
        <v>56.01</v>
      </c>
      <c r="I11" s="2">
        <v>848.82</v>
      </c>
      <c r="J11" s="2">
        <v>55.18</v>
      </c>
      <c r="K11" s="2">
        <v>0.46</v>
      </c>
      <c r="L11" s="2">
        <v>142.46</v>
      </c>
      <c r="M11" s="2">
        <v>1.56</v>
      </c>
      <c r="N11" s="2">
        <v>12018.08</v>
      </c>
      <c r="O11" s="2">
        <v>0.46</v>
      </c>
      <c r="P11" s="2">
        <v>2.44</v>
      </c>
      <c r="Q11" s="2">
        <v>746.46</v>
      </c>
      <c r="R11" s="2">
        <v>203.39</v>
      </c>
      <c r="S11" s="2">
        <v>4788.78</v>
      </c>
      <c r="T11" s="2">
        <v>485.41</v>
      </c>
      <c r="U11" s="2">
        <v>22625000</v>
      </c>
      <c r="V11" s="2">
        <v>120249.4</v>
      </c>
      <c r="W11" s="2">
        <v>12494.24</v>
      </c>
      <c r="X11" s="2">
        <v>11459.72</v>
      </c>
      <c r="Y11" s="2">
        <v>1821.46</v>
      </c>
      <c r="Z11" s="1">
        <v>1.31</v>
      </c>
      <c r="AA11" s="2">
        <v>14559.6</v>
      </c>
      <c r="AB11" s="2">
        <v>1941.11</v>
      </c>
      <c r="AC11" s="2">
        <v>117.6</v>
      </c>
      <c r="AD11" s="2">
        <v>97.68</v>
      </c>
      <c r="AE11" s="2">
        <v>81.2</v>
      </c>
      <c r="AF11" s="2">
        <v>1568.01</v>
      </c>
      <c r="AG11" s="2">
        <v>1799.54</v>
      </c>
      <c r="AH11" s="2">
        <v>39.76</v>
      </c>
      <c r="AI11" s="2">
        <v>719.73</v>
      </c>
      <c r="AJ11" s="2">
        <v>90.14</v>
      </c>
      <c r="AK11" s="2">
        <v>414.01</v>
      </c>
      <c r="AL11" s="2">
        <v>532.15</v>
      </c>
      <c r="AM11" s="2">
        <v>155.26</v>
      </c>
      <c r="AN11" s="2">
        <v>102.43</v>
      </c>
      <c r="AO11" s="2">
        <v>1.3</v>
      </c>
      <c r="AP11" s="2">
        <v>47.17</v>
      </c>
      <c r="AQ11" s="2">
        <v>26.66</v>
      </c>
      <c r="AR11" s="2">
        <v>53.06</v>
      </c>
      <c r="AS11" s="2">
        <v>57.08</v>
      </c>
      <c r="AT11" s="2">
        <v>50.73</v>
      </c>
      <c r="AU11" s="2">
        <v>2.37</v>
      </c>
      <c r="AV11" s="2">
        <v>1147.97</v>
      </c>
      <c r="AW11" s="2">
        <v>357.13</v>
      </c>
      <c r="AX11" s="2">
        <v>1115.6500000000001</v>
      </c>
      <c r="AY11" s="2">
        <v>175.32</v>
      </c>
      <c r="AZ11" s="2">
        <v>150.03</v>
      </c>
      <c r="BA11" s="2">
        <v>16219.84</v>
      </c>
      <c r="BB11" s="2">
        <v>456.33</v>
      </c>
      <c r="BC11" s="2">
        <v>165.43</v>
      </c>
      <c r="BD11" s="2">
        <v>721.38</v>
      </c>
      <c r="BE11" s="2">
        <v>2642.75</v>
      </c>
      <c r="BF11" s="2">
        <v>138.19999999999999</v>
      </c>
      <c r="BG11" s="2">
        <v>228.63</v>
      </c>
      <c r="BH11" s="2">
        <v>162.07</v>
      </c>
      <c r="BI11" s="2">
        <v>2020.84</v>
      </c>
      <c r="BJ11" s="2">
        <v>694.46</v>
      </c>
      <c r="BK11" s="2">
        <v>2303.06</v>
      </c>
      <c r="BL11" s="2">
        <v>432.4</v>
      </c>
      <c r="BM11" s="2">
        <v>69.400000000000006</v>
      </c>
      <c r="BN11" s="2">
        <v>361.12</v>
      </c>
      <c r="BO11" s="2">
        <v>5989.93</v>
      </c>
      <c r="BP11" s="2">
        <v>1546.7</v>
      </c>
      <c r="BQ11" s="2">
        <v>550.09</v>
      </c>
      <c r="BR11" s="2">
        <v>905.36</v>
      </c>
      <c r="BS11" s="2">
        <v>267.63</v>
      </c>
      <c r="BT11" s="2">
        <v>441.8</v>
      </c>
      <c r="BU11" s="2">
        <v>23.49</v>
      </c>
      <c r="BV11" s="2">
        <v>26.96</v>
      </c>
      <c r="BW11" s="2">
        <v>66.98</v>
      </c>
      <c r="BX11" s="2">
        <v>1.84</v>
      </c>
      <c r="BY11" s="2">
        <v>164.96</v>
      </c>
      <c r="BZ11" s="2">
        <v>13.56</v>
      </c>
      <c r="CA11" s="2">
        <v>1073.9100000000001</v>
      </c>
      <c r="CB11" s="2">
        <v>23.26</v>
      </c>
      <c r="CC11" s="2">
        <v>49.38</v>
      </c>
      <c r="CD11" s="2">
        <v>414</v>
      </c>
      <c r="CE11" s="2">
        <v>69.38</v>
      </c>
      <c r="CF11" s="2">
        <v>7.48</v>
      </c>
      <c r="CG11" s="2">
        <v>47.63</v>
      </c>
      <c r="CH11" s="2">
        <v>518.15</v>
      </c>
      <c r="CI11" s="2">
        <v>19.29</v>
      </c>
      <c r="CJ11" s="2">
        <v>1358.76</v>
      </c>
      <c r="CK11" s="2">
        <v>124.43</v>
      </c>
      <c r="CL11" s="2">
        <v>602.03</v>
      </c>
      <c r="CM11" s="2">
        <v>6059.36</v>
      </c>
      <c r="CN11" s="2">
        <v>162.31</v>
      </c>
      <c r="CO11" s="2">
        <v>2624.18</v>
      </c>
      <c r="CP11" s="2">
        <v>144.78</v>
      </c>
      <c r="CQ11" s="2">
        <v>1057.5</v>
      </c>
      <c r="CR11" s="2">
        <v>118.33</v>
      </c>
      <c r="CS11" s="2">
        <v>57366.42</v>
      </c>
      <c r="CT11" s="2">
        <v>12198.74</v>
      </c>
      <c r="CU11" s="2">
        <v>2718.21</v>
      </c>
      <c r="CV11" s="1">
        <v>28.3</v>
      </c>
      <c r="CW11" s="2">
        <v>17837.439999999999</v>
      </c>
      <c r="CX11" s="2">
        <v>971.58</v>
      </c>
      <c r="CY11" s="2">
        <v>58.44</v>
      </c>
      <c r="CZ11" s="2">
        <v>361.94</v>
      </c>
      <c r="DA11" s="2">
        <v>59517.29</v>
      </c>
      <c r="DB11" s="2">
        <v>75483.59</v>
      </c>
      <c r="DC11" s="2">
        <v>12914.8</v>
      </c>
      <c r="DD11" s="2">
        <v>736.66</v>
      </c>
      <c r="DE11" s="2">
        <v>2.4</v>
      </c>
    </row>
    <row r="12" spans="1:109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W12" s="2"/>
      <c r="CX12" s="2"/>
      <c r="CY12" s="2"/>
      <c r="CZ12" s="2"/>
      <c r="DA12" s="2"/>
      <c r="DB12" s="2"/>
      <c r="DC12" s="2"/>
      <c r="DD12" s="2"/>
      <c r="DE12" s="2"/>
    </row>
    <row r="13" spans="1:109" x14ac:dyDescent="0.25">
      <c r="A13" s="1" t="s">
        <v>82</v>
      </c>
      <c r="B13" s="1" t="s">
        <v>83</v>
      </c>
      <c r="C13" s="2">
        <v>3604.07</v>
      </c>
      <c r="D13" s="2">
        <v>570.64</v>
      </c>
      <c r="E13" s="2">
        <v>1657.4</v>
      </c>
      <c r="F13" s="2">
        <v>8.2200000000000006</v>
      </c>
      <c r="G13" s="2">
        <v>56.01</v>
      </c>
      <c r="H13" s="2">
        <v>56.01</v>
      </c>
      <c r="I13" s="2">
        <v>2843.29</v>
      </c>
      <c r="J13" s="2">
        <v>55.18</v>
      </c>
      <c r="K13" s="2">
        <v>0.46</v>
      </c>
      <c r="L13" s="2">
        <v>142.46</v>
      </c>
      <c r="M13" s="2">
        <v>3.96</v>
      </c>
      <c r="N13" s="2">
        <v>26828.67</v>
      </c>
      <c r="O13" s="2">
        <v>13.27</v>
      </c>
      <c r="P13" s="2">
        <v>2.44</v>
      </c>
      <c r="Q13" s="2">
        <v>758.47</v>
      </c>
      <c r="R13" s="2">
        <v>305.7</v>
      </c>
      <c r="S13" s="2">
        <v>7010.99</v>
      </c>
      <c r="T13" s="2">
        <v>556.1</v>
      </c>
      <c r="U13" s="2">
        <v>30878000</v>
      </c>
      <c r="V13" s="2">
        <v>156809.23000000001</v>
      </c>
      <c r="W13" s="2">
        <v>23386.54</v>
      </c>
      <c r="X13" s="2">
        <v>11586.1</v>
      </c>
      <c r="Y13" s="2">
        <v>1415.39</v>
      </c>
      <c r="Z13" s="1">
        <v>1.31</v>
      </c>
      <c r="AA13" s="2">
        <v>15371.81</v>
      </c>
      <c r="AB13" s="2">
        <v>41.48</v>
      </c>
      <c r="AC13" s="2">
        <v>17.73</v>
      </c>
      <c r="AD13" s="2">
        <v>33.56</v>
      </c>
      <c r="AE13" s="2">
        <v>18.690000000000001</v>
      </c>
      <c r="AF13" s="2">
        <v>106.48</v>
      </c>
      <c r="AG13" s="2">
        <v>16.48</v>
      </c>
      <c r="AH13" s="2">
        <v>5.07</v>
      </c>
      <c r="AI13" s="2">
        <v>73.41</v>
      </c>
      <c r="AJ13" s="2">
        <v>1.38</v>
      </c>
      <c r="AK13" s="2">
        <v>30.96</v>
      </c>
      <c r="AL13" s="2">
        <v>17.78</v>
      </c>
      <c r="AM13" s="2">
        <v>8.66</v>
      </c>
      <c r="AN13" s="2">
        <v>1.02</v>
      </c>
      <c r="AO13" s="2">
        <v>1.01</v>
      </c>
      <c r="AP13" s="2">
        <v>1.71</v>
      </c>
      <c r="AQ13" s="2">
        <v>2.25</v>
      </c>
      <c r="AR13" s="2">
        <v>0.56000000000000005</v>
      </c>
      <c r="AS13" s="2">
        <v>0.75</v>
      </c>
      <c r="AT13" s="2">
        <v>10.81</v>
      </c>
      <c r="AU13" s="2">
        <v>6.29</v>
      </c>
      <c r="AV13" s="2">
        <v>78.87</v>
      </c>
      <c r="AW13" s="2">
        <v>2.58</v>
      </c>
      <c r="AX13" s="2">
        <v>47.72</v>
      </c>
      <c r="AY13" s="2">
        <v>7.51</v>
      </c>
      <c r="AZ13" s="2">
        <v>7.88</v>
      </c>
      <c r="BA13" s="2">
        <v>598.82000000000005</v>
      </c>
      <c r="BB13" s="2">
        <v>18.96</v>
      </c>
      <c r="BC13" s="2">
        <v>15.56</v>
      </c>
      <c r="BD13" s="2">
        <v>89.38</v>
      </c>
      <c r="BE13" s="2">
        <v>3063.01</v>
      </c>
      <c r="BF13" s="2">
        <v>58.47</v>
      </c>
      <c r="BG13" s="2">
        <v>253.26</v>
      </c>
      <c r="BH13" s="2">
        <v>15.63</v>
      </c>
      <c r="BI13" s="2">
        <v>79.92</v>
      </c>
      <c r="BJ13" s="2">
        <v>458.2</v>
      </c>
      <c r="BK13" s="2">
        <v>768.16</v>
      </c>
      <c r="BL13" s="2">
        <v>33.119999999999997</v>
      </c>
      <c r="BM13" s="2">
        <v>13.43</v>
      </c>
      <c r="BN13" s="2">
        <v>111.27</v>
      </c>
      <c r="BO13" s="2">
        <v>2424.9499999999998</v>
      </c>
      <c r="BP13" s="2">
        <v>966.97</v>
      </c>
      <c r="BQ13" s="2">
        <v>5.28</v>
      </c>
      <c r="BR13" s="2">
        <v>22.04</v>
      </c>
      <c r="BS13" s="2">
        <v>6.61</v>
      </c>
      <c r="BT13" s="2">
        <v>818.34</v>
      </c>
      <c r="BU13" s="2">
        <v>818.34</v>
      </c>
      <c r="BV13" s="2">
        <v>24.9</v>
      </c>
      <c r="BW13" s="2">
        <v>59.78</v>
      </c>
      <c r="BX13" s="2">
        <v>1.63</v>
      </c>
      <c r="BY13" s="2">
        <v>558.45000000000005</v>
      </c>
      <c r="BZ13" s="2">
        <v>6.08</v>
      </c>
      <c r="CA13" s="2">
        <v>882.05</v>
      </c>
      <c r="CB13" s="2">
        <v>12.13</v>
      </c>
      <c r="CC13" s="2">
        <v>15.67</v>
      </c>
      <c r="CD13" s="2">
        <v>1440.64</v>
      </c>
      <c r="CE13" s="2">
        <v>120.96</v>
      </c>
      <c r="CF13" s="2">
        <v>14.04</v>
      </c>
      <c r="CG13" s="2">
        <v>79.25</v>
      </c>
      <c r="CH13" s="2">
        <v>412.03</v>
      </c>
      <c r="CI13" s="2">
        <v>25.41</v>
      </c>
      <c r="CJ13" s="2">
        <v>2332.25</v>
      </c>
      <c r="CK13" s="2">
        <v>71.760000000000005</v>
      </c>
      <c r="CL13" s="2">
        <v>520.65</v>
      </c>
      <c r="CM13" s="2">
        <v>3934.6</v>
      </c>
      <c r="CN13" s="2">
        <v>67.7</v>
      </c>
      <c r="CO13" s="2">
        <v>1397.18</v>
      </c>
      <c r="CP13" s="2">
        <v>707.24</v>
      </c>
      <c r="CQ13" s="2">
        <v>1577.19</v>
      </c>
      <c r="CR13" s="2">
        <v>196.95</v>
      </c>
      <c r="CS13" s="2">
        <v>71921.36</v>
      </c>
      <c r="CT13" s="2">
        <v>12473.13</v>
      </c>
      <c r="CU13" s="2">
        <v>1563.66</v>
      </c>
      <c r="CV13" s="1">
        <v>28.3</v>
      </c>
      <c r="CW13" s="2">
        <v>44638.02</v>
      </c>
      <c r="CX13" s="2">
        <v>679.81</v>
      </c>
      <c r="CY13" s="2">
        <v>89.05</v>
      </c>
      <c r="CZ13" s="2">
        <v>733.19</v>
      </c>
      <c r="DA13" s="2">
        <v>50581.31</v>
      </c>
      <c r="DB13" s="2">
        <v>77316.75</v>
      </c>
      <c r="DC13" s="2">
        <v>701.32</v>
      </c>
      <c r="DD13" s="2">
        <v>864.64</v>
      </c>
      <c r="DE13" s="2">
        <v>76.099999999999994</v>
      </c>
    </row>
    <row r="14" spans="1:109" x14ac:dyDescent="0.25">
      <c r="A14" s="1" t="s">
        <v>84</v>
      </c>
      <c r="B14" s="1" t="s">
        <v>83</v>
      </c>
      <c r="C14" s="2">
        <v>4201.24</v>
      </c>
      <c r="D14" s="2">
        <v>93.97</v>
      </c>
      <c r="E14" s="2">
        <v>100</v>
      </c>
      <c r="F14" s="2">
        <v>3.24</v>
      </c>
      <c r="G14" s="2">
        <v>56.01</v>
      </c>
      <c r="H14" s="2">
        <v>56.01</v>
      </c>
      <c r="I14" s="2">
        <v>7977.93</v>
      </c>
      <c r="J14" s="2">
        <v>58.15</v>
      </c>
      <c r="K14" s="2">
        <v>0.46</v>
      </c>
      <c r="L14" s="2">
        <v>71.02</v>
      </c>
      <c r="M14" s="2">
        <v>0.46</v>
      </c>
      <c r="N14" s="2">
        <v>68510.73</v>
      </c>
      <c r="O14" s="2">
        <v>0.46</v>
      </c>
      <c r="P14" s="2">
        <v>2.44</v>
      </c>
      <c r="Q14" s="2">
        <v>401.64</v>
      </c>
      <c r="R14" s="2">
        <v>381.17</v>
      </c>
      <c r="S14" s="2">
        <v>8097.06</v>
      </c>
      <c r="T14" s="2">
        <v>405.07</v>
      </c>
      <c r="U14" s="2">
        <v>16847000</v>
      </c>
      <c r="V14" s="2">
        <v>111182.51</v>
      </c>
      <c r="W14" s="2">
        <v>11247.35</v>
      </c>
      <c r="X14" s="2">
        <v>13482.85</v>
      </c>
      <c r="Y14" s="2">
        <v>930.04</v>
      </c>
      <c r="Z14" s="1">
        <v>1.31</v>
      </c>
      <c r="AA14" s="2">
        <v>18154.3</v>
      </c>
      <c r="AB14" s="2">
        <v>121.4</v>
      </c>
      <c r="AC14" s="2">
        <v>3.39</v>
      </c>
      <c r="AD14" s="2">
        <v>19.850000000000001</v>
      </c>
      <c r="AE14" s="2">
        <v>2.46</v>
      </c>
      <c r="AF14" s="2">
        <v>76.08</v>
      </c>
      <c r="AG14" s="2">
        <v>7.86</v>
      </c>
      <c r="AH14" s="2">
        <v>0.69</v>
      </c>
      <c r="AI14" s="2">
        <v>58.29</v>
      </c>
      <c r="AJ14" s="2">
        <v>0.86</v>
      </c>
      <c r="AK14" s="2">
        <v>31.6</v>
      </c>
      <c r="AL14" s="2">
        <v>28.13</v>
      </c>
      <c r="AM14" s="2">
        <v>19.64</v>
      </c>
      <c r="AN14" s="2">
        <v>2.2400000000000002</v>
      </c>
      <c r="AO14" s="2">
        <v>0.23</v>
      </c>
      <c r="AP14" s="2">
        <v>0.15</v>
      </c>
      <c r="AQ14" s="2">
        <v>1.03</v>
      </c>
      <c r="AR14" s="2">
        <v>4.8</v>
      </c>
      <c r="AS14" s="2">
        <v>0.31</v>
      </c>
      <c r="AT14" s="2">
        <v>5.14</v>
      </c>
      <c r="AU14" s="2">
        <v>3.48</v>
      </c>
      <c r="AV14" s="2">
        <v>19.88</v>
      </c>
      <c r="AW14" s="2">
        <v>0.42</v>
      </c>
      <c r="AX14" s="2">
        <v>18.059999999999999</v>
      </c>
      <c r="AY14" s="2">
        <v>5.59</v>
      </c>
      <c r="AZ14" s="2">
        <v>9.1199999999999992</v>
      </c>
      <c r="BA14" s="2">
        <v>198.61</v>
      </c>
      <c r="BB14" s="2">
        <v>0.56000000000000005</v>
      </c>
      <c r="BC14" s="2">
        <v>0.03</v>
      </c>
      <c r="BD14" s="2">
        <v>32.39</v>
      </c>
      <c r="BE14" s="2">
        <v>2488.92</v>
      </c>
      <c r="BF14" s="2">
        <v>26.94</v>
      </c>
      <c r="BG14" s="2">
        <v>107.88</v>
      </c>
      <c r="BH14" s="2">
        <v>8.7799999999999994</v>
      </c>
      <c r="BI14" s="2">
        <v>13.78</v>
      </c>
      <c r="BJ14" s="2">
        <v>442.82</v>
      </c>
      <c r="BK14" s="2">
        <v>901.23</v>
      </c>
      <c r="BL14" s="2">
        <v>23.38</v>
      </c>
      <c r="BM14" s="2">
        <v>11.68</v>
      </c>
      <c r="BN14" s="2">
        <v>15.19</v>
      </c>
      <c r="BO14" s="2">
        <v>1514</v>
      </c>
      <c r="BP14" s="2">
        <v>584.12</v>
      </c>
      <c r="BQ14" s="2">
        <v>1.46</v>
      </c>
      <c r="BR14" s="2">
        <v>19.52</v>
      </c>
      <c r="BS14" s="2">
        <v>4.96</v>
      </c>
      <c r="BT14" s="2">
        <v>437.57</v>
      </c>
      <c r="BU14" s="2">
        <v>437.57</v>
      </c>
      <c r="BV14" s="2">
        <v>27.07</v>
      </c>
      <c r="BW14" s="2">
        <v>9.77</v>
      </c>
      <c r="BX14" s="2">
        <v>0.21</v>
      </c>
      <c r="BY14" s="2">
        <v>2.44</v>
      </c>
      <c r="BZ14" s="2">
        <v>0.89</v>
      </c>
      <c r="CA14" s="2">
        <v>47.81</v>
      </c>
      <c r="CB14" s="2">
        <v>12.13</v>
      </c>
      <c r="CC14" s="2">
        <v>4.88</v>
      </c>
      <c r="CD14" s="2">
        <v>72.739999999999995</v>
      </c>
      <c r="CE14" s="2">
        <v>2.44</v>
      </c>
      <c r="CF14" s="2">
        <v>2.44</v>
      </c>
      <c r="CG14" s="2">
        <v>0.94</v>
      </c>
      <c r="CH14" s="2">
        <v>130.88999999999999</v>
      </c>
      <c r="CI14" s="2">
        <v>4.8499999999999996</v>
      </c>
      <c r="CJ14" s="2">
        <v>149.38999999999999</v>
      </c>
      <c r="CK14" s="2">
        <v>18.440000000000001</v>
      </c>
      <c r="CL14" s="2">
        <v>797.49</v>
      </c>
      <c r="CM14" s="2">
        <v>2246.5700000000002</v>
      </c>
      <c r="CN14" s="2">
        <v>22.78</v>
      </c>
      <c r="CO14" s="2">
        <v>1656.24</v>
      </c>
      <c r="CP14" s="2">
        <v>2.44</v>
      </c>
      <c r="CQ14" s="2">
        <v>449.17</v>
      </c>
      <c r="CR14" s="2">
        <v>33.21</v>
      </c>
      <c r="CS14" s="2">
        <v>23950.51</v>
      </c>
      <c r="CT14" s="2">
        <v>27849.38</v>
      </c>
      <c r="CU14" s="2">
        <v>1116.18</v>
      </c>
      <c r="CV14" s="1">
        <v>28.3</v>
      </c>
      <c r="CW14" s="2">
        <v>52907.06</v>
      </c>
      <c r="CX14" s="2">
        <v>1212.49</v>
      </c>
      <c r="CY14" s="2">
        <v>242.56</v>
      </c>
      <c r="CZ14" s="2">
        <v>857.35</v>
      </c>
      <c r="DA14" s="2">
        <v>51101.64</v>
      </c>
      <c r="DB14" s="2">
        <v>51061.91</v>
      </c>
      <c r="DC14" s="2">
        <v>17344.84</v>
      </c>
      <c r="DD14" s="2">
        <v>1719.51</v>
      </c>
      <c r="DE14" s="2">
        <v>166.6</v>
      </c>
    </row>
    <row r="15" spans="1:109" x14ac:dyDescent="0.25">
      <c r="A15" s="1" t="s">
        <v>85</v>
      </c>
      <c r="B15" s="1" t="s">
        <v>83</v>
      </c>
      <c r="C15" s="2">
        <v>3996.32</v>
      </c>
      <c r="D15" s="2">
        <v>252.86</v>
      </c>
      <c r="E15" s="2">
        <v>1838.09</v>
      </c>
      <c r="F15" s="2">
        <v>2.73</v>
      </c>
      <c r="G15" s="2">
        <v>56.01</v>
      </c>
      <c r="H15" s="2">
        <v>56.01</v>
      </c>
      <c r="I15" s="2">
        <v>1754.8</v>
      </c>
      <c r="J15" s="2">
        <v>70.62</v>
      </c>
      <c r="K15" s="2">
        <v>0.46</v>
      </c>
      <c r="L15" s="2">
        <v>59.95</v>
      </c>
      <c r="M15" s="2">
        <v>0.96</v>
      </c>
      <c r="N15" s="2">
        <v>31124.79</v>
      </c>
      <c r="O15" s="2">
        <v>0.46</v>
      </c>
      <c r="P15" s="2">
        <v>2.44</v>
      </c>
      <c r="Q15" s="2">
        <v>337.28</v>
      </c>
      <c r="R15" s="2">
        <v>464.68</v>
      </c>
      <c r="S15" s="2">
        <v>12605.02</v>
      </c>
      <c r="T15" s="2">
        <v>331.68</v>
      </c>
      <c r="U15" s="2">
        <v>5802200</v>
      </c>
      <c r="V15" s="2">
        <v>221517.16</v>
      </c>
      <c r="W15" s="2">
        <v>17503.77</v>
      </c>
      <c r="X15" s="2">
        <v>19943.18</v>
      </c>
      <c r="Y15" s="2">
        <v>2010.85</v>
      </c>
      <c r="Z15" s="1">
        <v>1.31</v>
      </c>
      <c r="AA15" s="2">
        <v>14339.27</v>
      </c>
      <c r="AB15" s="2">
        <v>67.16</v>
      </c>
      <c r="AC15" s="2">
        <v>4.78</v>
      </c>
      <c r="AD15" s="2">
        <v>22.84</v>
      </c>
      <c r="AE15" s="2">
        <v>5.83</v>
      </c>
      <c r="AF15" s="2">
        <v>74.78</v>
      </c>
      <c r="AG15" s="2">
        <v>13.7</v>
      </c>
      <c r="AH15" s="2">
        <v>0.69</v>
      </c>
      <c r="AI15" s="2">
        <v>31.97</v>
      </c>
      <c r="AJ15" s="2">
        <v>1.53</v>
      </c>
      <c r="AK15" s="2">
        <v>18.309999999999999</v>
      </c>
      <c r="AL15" s="2">
        <v>6.54</v>
      </c>
      <c r="AM15" s="2">
        <v>5.99</v>
      </c>
      <c r="AN15" s="2">
        <v>0.45</v>
      </c>
      <c r="AO15" s="2">
        <v>1.82</v>
      </c>
      <c r="AP15" s="2">
        <v>0.15</v>
      </c>
      <c r="AQ15" s="2">
        <v>5.74</v>
      </c>
      <c r="AR15" s="2">
        <v>1.84</v>
      </c>
      <c r="AS15" s="2">
        <v>1.46</v>
      </c>
      <c r="AT15" s="2">
        <v>5.33</v>
      </c>
      <c r="AU15" s="2">
        <v>1.26</v>
      </c>
      <c r="AV15" s="2">
        <v>64.5</v>
      </c>
      <c r="AW15" s="2">
        <v>1.28</v>
      </c>
      <c r="AX15" s="2">
        <v>9.8699999999999992</v>
      </c>
      <c r="AY15" s="2">
        <v>6.87</v>
      </c>
      <c r="AZ15" s="2">
        <v>1.31</v>
      </c>
      <c r="BA15" s="2">
        <v>217.2</v>
      </c>
      <c r="BB15" s="2">
        <v>2.91</v>
      </c>
      <c r="BC15" s="2">
        <v>20.36</v>
      </c>
      <c r="BD15" s="2">
        <v>22.3</v>
      </c>
      <c r="BE15" s="2">
        <v>1093.2</v>
      </c>
      <c r="BF15" s="2">
        <v>30.88</v>
      </c>
      <c r="BG15" s="2">
        <v>388.37</v>
      </c>
      <c r="BH15" s="2">
        <v>9.11</v>
      </c>
      <c r="BI15" s="2">
        <v>6.71</v>
      </c>
      <c r="BJ15" s="2">
        <v>859.83</v>
      </c>
      <c r="BK15" s="2">
        <v>2149.56</v>
      </c>
      <c r="BL15" s="2">
        <v>26.59</v>
      </c>
      <c r="BM15" s="2">
        <v>31.25</v>
      </c>
      <c r="BN15" s="2">
        <v>40.520000000000003</v>
      </c>
      <c r="BO15" s="2">
        <v>1510.3</v>
      </c>
      <c r="BP15" s="2">
        <v>926.07</v>
      </c>
      <c r="BQ15" s="2">
        <v>2.74</v>
      </c>
      <c r="BR15" s="2">
        <v>31.71</v>
      </c>
      <c r="BS15" s="2">
        <v>4.18</v>
      </c>
      <c r="BT15" s="2">
        <v>236.9</v>
      </c>
      <c r="BU15" s="2">
        <v>236.9</v>
      </c>
      <c r="BV15" s="2">
        <v>29.27</v>
      </c>
      <c r="BW15" s="2">
        <v>9.77</v>
      </c>
      <c r="BX15" s="2">
        <v>1.22</v>
      </c>
      <c r="BY15" s="2">
        <v>127.63</v>
      </c>
      <c r="BZ15" s="2">
        <v>5.81</v>
      </c>
      <c r="CA15" s="2">
        <v>202.26</v>
      </c>
      <c r="CB15" s="2">
        <v>12.13</v>
      </c>
      <c r="CC15" s="2">
        <v>4.88</v>
      </c>
      <c r="CD15" s="2">
        <v>125.05</v>
      </c>
      <c r="CE15" s="2">
        <v>2.44</v>
      </c>
      <c r="CF15" s="2">
        <v>4.79</v>
      </c>
      <c r="CG15" s="2">
        <v>6.76</v>
      </c>
      <c r="CH15" s="2">
        <v>130.88999999999999</v>
      </c>
      <c r="CI15" s="2">
        <v>4.8499999999999996</v>
      </c>
      <c r="CJ15" s="2">
        <v>149.38999999999999</v>
      </c>
      <c r="CK15" s="2">
        <v>67.38</v>
      </c>
      <c r="CL15" s="2">
        <v>499.67</v>
      </c>
      <c r="CM15" s="2">
        <v>4133.16</v>
      </c>
      <c r="CN15" s="2">
        <v>22.78</v>
      </c>
      <c r="CO15" s="2">
        <v>1593.07</v>
      </c>
      <c r="CP15" s="2">
        <v>2.44</v>
      </c>
      <c r="CQ15" s="2">
        <v>72.87</v>
      </c>
      <c r="CR15" s="2">
        <v>133.69</v>
      </c>
      <c r="CS15" s="2">
        <v>94818.09</v>
      </c>
      <c r="CT15" s="2">
        <v>24395.25</v>
      </c>
      <c r="CU15" s="2">
        <v>5058.33</v>
      </c>
      <c r="CV15" s="1">
        <v>28.3</v>
      </c>
      <c r="CW15" s="2">
        <v>104116.16</v>
      </c>
      <c r="CX15" s="2">
        <v>1050.0999999999999</v>
      </c>
      <c r="CY15" s="2">
        <v>58.44</v>
      </c>
      <c r="CZ15" s="2">
        <v>795.26</v>
      </c>
      <c r="DA15" s="2">
        <v>61784.66</v>
      </c>
      <c r="DB15" s="2">
        <v>151827.76999999999</v>
      </c>
      <c r="DC15" s="2">
        <v>12914.8</v>
      </c>
      <c r="DD15" s="2">
        <v>1549.23</v>
      </c>
      <c r="DE15" s="2">
        <v>108.1</v>
      </c>
    </row>
    <row r="16" spans="1:109" x14ac:dyDescent="0.25">
      <c r="A16" s="1" t="s">
        <v>86</v>
      </c>
      <c r="B16" s="1" t="s">
        <v>83</v>
      </c>
      <c r="C16" s="2">
        <v>2920.99</v>
      </c>
      <c r="D16" s="2">
        <v>474.55</v>
      </c>
      <c r="E16" s="2">
        <v>45.45</v>
      </c>
      <c r="F16" s="2">
        <v>3.76</v>
      </c>
      <c r="G16" s="2">
        <v>4.57</v>
      </c>
      <c r="H16" s="2">
        <v>122.63</v>
      </c>
      <c r="I16" s="2">
        <v>2587.98</v>
      </c>
      <c r="J16" s="2">
        <v>46.6</v>
      </c>
      <c r="K16" s="2">
        <v>1.21</v>
      </c>
      <c r="L16" s="2">
        <v>142.46</v>
      </c>
      <c r="M16" s="2">
        <v>1.44</v>
      </c>
      <c r="N16" s="2">
        <v>34656.76</v>
      </c>
      <c r="O16" s="2">
        <v>13.42</v>
      </c>
      <c r="P16" s="2">
        <v>13.39</v>
      </c>
      <c r="Q16" s="2">
        <v>624.35</v>
      </c>
      <c r="R16" s="2">
        <v>102.15</v>
      </c>
      <c r="S16" s="2">
        <v>3809.9</v>
      </c>
      <c r="T16" s="2">
        <v>649.41</v>
      </c>
      <c r="U16" s="2">
        <v>32564000</v>
      </c>
      <c r="V16" s="2">
        <v>111653.85</v>
      </c>
      <c r="W16" s="2">
        <v>11486.17</v>
      </c>
      <c r="X16" s="2">
        <v>10575.27</v>
      </c>
      <c r="Y16" s="2">
        <v>694.63</v>
      </c>
      <c r="Z16" s="1">
        <v>1.31</v>
      </c>
      <c r="AA16" s="2">
        <v>12977.37</v>
      </c>
      <c r="AB16" s="2">
        <v>168.26</v>
      </c>
      <c r="AC16" s="2">
        <v>12.97</v>
      </c>
      <c r="AD16" s="2">
        <v>60.77</v>
      </c>
      <c r="AE16" s="2">
        <v>9.82</v>
      </c>
      <c r="AF16" s="2">
        <v>205.91</v>
      </c>
      <c r="AG16" s="2">
        <v>65.209999999999994</v>
      </c>
      <c r="AH16" s="2">
        <v>5.57</v>
      </c>
      <c r="AI16" s="2">
        <v>77.28</v>
      </c>
      <c r="AJ16" s="2">
        <v>0.28000000000000003</v>
      </c>
      <c r="AK16" s="2">
        <v>19.57</v>
      </c>
      <c r="AL16" s="2">
        <v>26.67</v>
      </c>
      <c r="AM16" s="2">
        <v>6.86</v>
      </c>
      <c r="AN16" s="2">
        <v>2.39</v>
      </c>
      <c r="AO16" s="2">
        <v>1.58</v>
      </c>
      <c r="AP16" s="2">
        <v>0.18</v>
      </c>
      <c r="AQ16" s="2">
        <v>1.73</v>
      </c>
      <c r="AR16" s="2">
        <v>0.54</v>
      </c>
      <c r="AS16" s="2">
        <v>1.1299999999999999</v>
      </c>
      <c r="AT16" s="2">
        <v>5.14</v>
      </c>
      <c r="AU16" s="2">
        <v>3.48</v>
      </c>
      <c r="AV16" s="2">
        <v>80.650000000000006</v>
      </c>
      <c r="AW16" s="2">
        <v>2.91</v>
      </c>
      <c r="AX16" s="2">
        <v>46.56</v>
      </c>
      <c r="AY16" s="2">
        <v>8.15</v>
      </c>
      <c r="AZ16" s="2">
        <v>11.21</v>
      </c>
      <c r="BA16" s="2">
        <v>364.69</v>
      </c>
      <c r="BB16" s="2">
        <v>13.53</v>
      </c>
      <c r="BC16" s="2">
        <v>10.85</v>
      </c>
      <c r="BD16" s="2">
        <v>83.51</v>
      </c>
      <c r="BE16" s="2">
        <v>2257.15</v>
      </c>
      <c r="BF16" s="2">
        <v>80.62</v>
      </c>
      <c r="BG16" s="2">
        <v>172.72</v>
      </c>
      <c r="BH16" s="2">
        <v>19.63</v>
      </c>
      <c r="BI16" s="2">
        <v>40.25</v>
      </c>
      <c r="BJ16" s="2">
        <v>565.77</v>
      </c>
      <c r="BK16" s="2">
        <v>1394.1</v>
      </c>
      <c r="BL16" s="2">
        <v>40.520000000000003</v>
      </c>
      <c r="BM16" s="2">
        <v>13.63</v>
      </c>
      <c r="BN16" s="2">
        <v>206.23</v>
      </c>
      <c r="BO16" s="2">
        <v>4775.1000000000004</v>
      </c>
      <c r="BP16" s="2">
        <v>1100.28</v>
      </c>
      <c r="BQ16" s="2">
        <v>2.84</v>
      </c>
      <c r="BR16" s="2">
        <v>57.46</v>
      </c>
      <c r="BS16" s="2">
        <v>14.47</v>
      </c>
      <c r="BT16" s="2">
        <v>494.29</v>
      </c>
      <c r="BU16" s="2">
        <v>35.450000000000003</v>
      </c>
      <c r="BV16" s="2">
        <v>13.83</v>
      </c>
      <c r="BW16" s="2">
        <v>82.48</v>
      </c>
      <c r="BX16" s="2">
        <v>1.39</v>
      </c>
      <c r="BY16" s="2">
        <v>2.44</v>
      </c>
      <c r="BZ16" s="2">
        <v>12.93</v>
      </c>
      <c r="CA16" s="2">
        <v>522.51</v>
      </c>
      <c r="CB16" s="2">
        <v>16.55</v>
      </c>
      <c r="CC16" s="2">
        <v>17.93</v>
      </c>
      <c r="CD16" s="2">
        <v>260.86</v>
      </c>
      <c r="CE16" s="2">
        <v>244.99</v>
      </c>
      <c r="CF16" s="2">
        <v>3.32</v>
      </c>
      <c r="CG16" s="2">
        <v>21.04</v>
      </c>
      <c r="CH16" s="2">
        <v>322.3</v>
      </c>
      <c r="CI16" s="2">
        <v>18.66</v>
      </c>
      <c r="CJ16" s="2">
        <v>1231.77</v>
      </c>
      <c r="CK16" s="2">
        <v>46.09</v>
      </c>
      <c r="CL16" s="2">
        <v>1201.05</v>
      </c>
      <c r="CM16" s="2">
        <v>5387.95</v>
      </c>
      <c r="CN16" s="2">
        <v>118.03</v>
      </c>
      <c r="CO16" s="2">
        <v>1073.97</v>
      </c>
      <c r="CP16" s="2">
        <v>44.4</v>
      </c>
      <c r="CQ16" s="2">
        <v>51.37</v>
      </c>
      <c r="CR16" s="2">
        <v>203.96</v>
      </c>
      <c r="CS16" s="2">
        <v>73840.62</v>
      </c>
      <c r="CT16" s="2">
        <v>9386.6200000000008</v>
      </c>
      <c r="CU16" s="2">
        <v>1533.89</v>
      </c>
      <c r="CV16" s="1">
        <v>28.3</v>
      </c>
      <c r="CW16" s="2">
        <v>54109.65</v>
      </c>
      <c r="CX16" s="2">
        <v>948.27</v>
      </c>
      <c r="CY16" s="2">
        <v>89.05</v>
      </c>
      <c r="CZ16" s="2">
        <v>485.36</v>
      </c>
      <c r="DA16" s="2">
        <v>50902.34</v>
      </c>
      <c r="DB16" s="2">
        <v>98671.12</v>
      </c>
      <c r="DC16" s="2">
        <v>5621.23</v>
      </c>
      <c r="DD16" s="2">
        <v>2227.13</v>
      </c>
      <c r="DE16" s="2">
        <v>683.02</v>
      </c>
    </row>
    <row r="17" spans="1:109" x14ac:dyDescent="0.25">
      <c r="A17" s="1" t="s">
        <v>87</v>
      </c>
      <c r="B17" s="1" t="s">
        <v>83</v>
      </c>
      <c r="C17" s="2">
        <v>8376.5499999999993</v>
      </c>
      <c r="D17" s="2">
        <v>386.45</v>
      </c>
      <c r="E17" s="2">
        <v>871.26</v>
      </c>
      <c r="F17" s="2">
        <v>19.84</v>
      </c>
      <c r="G17" s="2">
        <v>2.19</v>
      </c>
      <c r="H17" s="2">
        <v>87.1</v>
      </c>
      <c r="I17" s="2">
        <v>1903.9</v>
      </c>
      <c r="J17" s="2">
        <v>64.27</v>
      </c>
      <c r="K17" s="2">
        <v>1.26</v>
      </c>
      <c r="L17" s="2">
        <v>5.81</v>
      </c>
      <c r="M17" s="2">
        <v>8.58</v>
      </c>
      <c r="N17" s="2">
        <v>47082.53</v>
      </c>
      <c r="O17" s="2">
        <v>0.46</v>
      </c>
      <c r="P17" s="2">
        <v>39.14</v>
      </c>
      <c r="Q17" s="2">
        <v>899.86</v>
      </c>
      <c r="R17" s="2">
        <v>377.8</v>
      </c>
      <c r="S17" s="2">
        <v>5483.45</v>
      </c>
      <c r="T17" s="2">
        <v>466.22</v>
      </c>
      <c r="U17" s="2">
        <v>441899.62</v>
      </c>
      <c r="V17" s="2">
        <v>139966.1</v>
      </c>
      <c r="W17" s="2">
        <v>16973.84</v>
      </c>
      <c r="X17" s="2">
        <v>18802.009999999998</v>
      </c>
      <c r="Y17" s="2">
        <v>1391.86</v>
      </c>
      <c r="Z17" s="1">
        <v>1.31</v>
      </c>
      <c r="AA17" s="2">
        <v>18649.29</v>
      </c>
      <c r="AB17" s="2">
        <v>102.92</v>
      </c>
      <c r="AC17" s="2">
        <v>7.41</v>
      </c>
      <c r="AD17" s="2">
        <v>34.94</v>
      </c>
      <c r="AE17" s="2">
        <v>22.47</v>
      </c>
      <c r="AF17" s="2">
        <v>134.52000000000001</v>
      </c>
      <c r="AG17" s="2">
        <v>29.33</v>
      </c>
      <c r="AH17" s="2">
        <v>5.89</v>
      </c>
      <c r="AI17" s="2">
        <v>63.98</v>
      </c>
      <c r="AJ17" s="2">
        <v>0.73</v>
      </c>
      <c r="AK17" s="2">
        <v>27.78</v>
      </c>
      <c r="AL17" s="2">
        <v>14.37</v>
      </c>
      <c r="AM17" s="2">
        <v>5.6</v>
      </c>
      <c r="AN17" s="2">
        <v>0.7</v>
      </c>
      <c r="AO17" s="2">
        <v>1.25</v>
      </c>
      <c r="AP17" s="2">
        <v>0.36</v>
      </c>
      <c r="AQ17" s="2">
        <v>3.05</v>
      </c>
      <c r="AR17" s="2">
        <v>0.92</v>
      </c>
      <c r="AS17" s="2">
        <v>1.48</v>
      </c>
      <c r="AT17" s="2">
        <v>5.85</v>
      </c>
      <c r="AU17" s="2">
        <v>0.67</v>
      </c>
      <c r="AV17" s="2">
        <v>80.650000000000006</v>
      </c>
      <c r="AW17" s="2">
        <v>3.41</v>
      </c>
      <c r="AX17" s="2">
        <v>56.72</v>
      </c>
      <c r="AY17" s="2">
        <v>11.46</v>
      </c>
      <c r="AZ17" s="2">
        <v>2.5099999999999998</v>
      </c>
      <c r="BA17" s="2">
        <v>553.79</v>
      </c>
      <c r="BB17" s="2">
        <v>16.64</v>
      </c>
      <c r="BC17" s="2">
        <v>15.9</v>
      </c>
      <c r="BD17" s="2">
        <v>38.869999999999997</v>
      </c>
      <c r="BE17" s="2">
        <v>1630.77</v>
      </c>
      <c r="BF17" s="2">
        <v>83.72</v>
      </c>
      <c r="BG17" s="2">
        <v>249.84</v>
      </c>
      <c r="BH17" s="2">
        <v>15.84</v>
      </c>
      <c r="BI17" s="2">
        <v>55.52</v>
      </c>
      <c r="BJ17" s="2">
        <v>696.6</v>
      </c>
      <c r="BK17" s="2">
        <v>2509.5700000000002</v>
      </c>
      <c r="BL17" s="2">
        <v>46.09</v>
      </c>
      <c r="BM17" s="2">
        <v>17.899999999999999</v>
      </c>
      <c r="BN17" s="2">
        <v>161.68</v>
      </c>
      <c r="BO17" s="2">
        <v>3918.31</v>
      </c>
      <c r="BP17" s="2">
        <v>1444.86</v>
      </c>
      <c r="BQ17" s="2">
        <v>5.14</v>
      </c>
      <c r="BR17" s="2">
        <v>66.38</v>
      </c>
      <c r="BS17" s="2">
        <v>8.49</v>
      </c>
      <c r="BT17" s="2">
        <v>1193.3499999999999</v>
      </c>
      <c r="BU17" s="2">
        <v>122.75</v>
      </c>
      <c r="BV17" s="2">
        <v>25.43</v>
      </c>
      <c r="BW17" s="2">
        <v>207.24</v>
      </c>
      <c r="BX17" s="2">
        <v>3.63</v>
      </c>
      <c r="BY17" s="2">
        <v>439.49</v>
      </c>
      <c r="BZ17" s="2">
        <v>7.01</v>
      </c>
      <c r="CA17" s="2">
        <v>2107.12</v>
      </c>
      <c r="CB17" s="2">
        <v>84.24</v>
      </c>
      <c r="CC17" s="2">
        <v>278.16000000000003</v>
      </c>
      <c r="CD17" s="2">
        <v>3833.71</v>
      </c>
      <c r="CE17" s="2">
        <v>326.41000000000003</v>
      </c>
      <c r="CF17" s="2">
        <v>67.63</v>
      </c>
      <c r="CG17" s="2">
        <v>370.43</v>
      </c>
      <c r="CH17" s="2">
        <v>2235.42</v>
      </c>
      <c r="CI17" s="2">
        <v>61.6</v>
      </c>
      <c r="CJ17" s="2">
        <v>14240.21</v>
      </c>
      <c r="CK17" s="2">
        <v>116.47</v>
      </c>
      <c r="CL17" s="2">
        <v>796.08</v>
      </c>
      <c r="CM17" s="2">
        <v>7000.77</v>
      </c>
      <c r="CN17" s="2">
        <v>282.48</v>
      </c>
      <c r="CO17" s="2">
        <v>1378.44</v>
      </c>
      <c r="CP17" s="2">
        <v>682.17</v>
      </c>
      <c r="CQ17" s="2">
        <v>478.9</v>
      </c>
      <c r="CR17" s="2">
        <v>203.13</v>
      </c>
      <c r="CS17" s="2">
        <v>73521.679999999993</v>
      </c>
      <c r="CT17" s="2">
        <v>15149.14</v>
      </c>
      <c r="CU17" s="2">
        <v>1920.31</v>
      </c>
      <c r="CV17" s="1">
        <v>28.3</v>
      </c>
      <c r="CW17" s="2">
        <v>37997.43</v>
      </c>
      <c r="CX17" s="2">
        <v>1534.18</v>
      </c>
      <c r="CY17" s="2">
        <v>119.75</v>
      </c>
      <c r="CZ17" s="2">
        <v>609.15</v>
      </c>
      <c r="DA17" s="2">
        <v>65691.39</v>
      </c>
      <c r="DB17" s="2">
        <v>94128.320000000007</v>
      </c>
      <c r="DC17" s="2">
        <v>5621.23</v>
      </c>
      <c r="DD17" s="2">
        <v>3389.93</v>
      </c>
      <c r="DE17" s="2">
        <v>38.21</v>
      </c>
    </row>
    <row r="18" spans="1:109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W18" s="2"/>
      <c r="CX18" s="2"/>
      <c r="CY18" s="2"/>
      <c r="CZ18" s="2"/>
      <c r="DA18" s="2"/>
      <c r="DB18" s="2"/>
      <c r="DC18" s="2"/>
      <c r="DD18" s="2"/>
      <c r="DE18" s="2"/>
    </row>
    <row r="19" spans="1:109" x14ac:dyDescent="0.25">
      <c r="A19" s="1" t="s">
        <v>88</v>
      </c>
      <c r="B19" s="1" t="s">
        <v>89</v>
      </c>
      <c r="C19" s="2">
        <v>5165.3599999999997</v>
      </c>
      <c r="D19" s="2">
        <v>291.63</v>
      </c>
      <c r="E19" s="2">
        <v>2279.36</v>
      </c>
      <c r="F19" s="2">
        <v>0.91</v>
      </c>
      <c r="G19" s="2">
        <v>56.01</v>
      </c>
      <c r="H19" s="2">
        <v>56.01</v>
      </c>
      <c r="I19" s="2">
        <v>2059.8200000000002</v>
      </c>
      <c r="J19" s="2">
        <v>162.18</v>
      </c>
      <c r="K19" s="2">
        <v>0.46</v>
      </c>
      <c r="L19" s="2">
        <v>142.46</v>
      </c>
      <c r="M19" s="2">
        <v>2.77</v>
      </c>
      <c r="N19" s="2">
        <v>9078.18</v>
      </c>
      <c r="O19" s="2">
        <v>0.46</v>
      </c>
      <c r="P19" s="2">
        <v>2.44</v>
      </c>
      <c r="Q19" s="2">
        <v>586.98</v>
      </c>
      <c r="R19" s="2">
        <v>328.7</v>
      </c>
      <c r="S19" s="2">
        <v>681.13</v>
      </c>
      <c r="T19" s="2">
        <v>751.49</v>
      </c>
      <c r="U19" s="2">
        <v>83188000</v>
      </c>
      <c r="V19" s="2">
        <v>81983.86</v>
      </c>
      <c r="W19" s="2">
        <v>6248.96</v>
      </c>
      <c r="X19" s="2">
        <v>14874.87</v>
      </c>
      <c r="Y19" s="2">
        <v>998.71</v>
      </c>
      <c r="Z19" s="1">
        <v>1.31</v>
      </c>
      <c r="AA19" s="2">
        <v>11680.32</v>
      </c>
      <c r="AB19" s="2">
        <v>69.03</v>
      </c>
      <c r="AC19" s="2">
        <v>3.39</v>
      </c>
      <c r="AD19" s="2">
        <v>39.72</v>
      </c>
      <c r="AE19" s="2">
        <v>10.89</v>
      </c>
      <c r="AF19" s="2">
        <v>84.85</v>
      </c>
      <c r="AG19" s="2">
        <v>8.42</v>
      </c>
      <c r="AH19" s="2">
        <v>1.38</v>
      </c>
      <c r="AI19" s="2">
        <v>42.73</v>
      </c>
      <c r="AJ19" s="2">
        <v>0.01</v>
      </c>
      <c r="AK19" s="2">
        <v>14.87</v>
      </c>
      <c r="AL19" s="2">
        <v>10.51</v>
      </c>
      <c r="AM19" s="2">
        <v>4.8600000000000003</v>
      </c>
      <c r="AN19" s="2">
        <v>1.19</v>
      </c>
      <c r="AO19" s="2">
        <v>1.1599999999999999</v>
      </c>
      <c r="AP19" s="2">
        <v>0.15</v>
      </c>
      <c r="AQ19" s="2">
        <v>0.71</v>
      </c>
      <c r="AR19" s="2">
        <v>1.29</v>
      </c>
      <c r="AS19" s="2">
        <v>0.15</v>
      </c>
      <c r="AT19" s="2">
        <v>5.14</v>
      </c>
      <c r="AU19" s="2">
        <v>0.59</v>
      </c>
      <c r="AV19" s="2">
        <v>31.34</v>
      </c>
      <c r="AW19" s="2">
        <v>0.34</v>
      </c>
      <c r="AX19" s="2">
        <v>8.02</v>
      </c>
      <c r="AY19" s="2">
        <v>2.83</v>
      </c>
      <c r="AZ19" s="2">
        <v>4.33</v>
      </c>
      <c r="BA19" s="2">
        <v>253.43</v>
      </c>
      <c r="BB19" s="2">
        <v>6.31</v>
      </c>
      <c r="BC19" s="2">
        <v>12.17</v>
      </c>
      <c r="BD19" s="2">
        <v>10.35</v>
      </c>
      <c r="BE19" s="2">
        <v>2691.08</v>
      </c>
      <c r="BF19" s="2">
        <v>24.68</v>
      </c>
      <c r="BG19" s="2">
        <v>183.72</v>
      </c>
      <c r="BH19" s="2">
        <v>0.66</v>
      </c>
      <c r="BI19" s="2">
        <v>18.96</v>
      </c>
      <c r="BJ19" s="2">
        <v>735.03</v>
      </c>
      <c r="BK19" s="2">
        <v>337.32</v>
      </c>
      <c r="BL19" s="2">
        <v>26.59</v>
      </c>
      <c r="BM19" s="2">
        <v>11.04</v>
      </c>
      <c r="BN19" s="2">
        <v>40.270000000000003</v>
      </c>
      <c r="BO19" s="2">
        <v>1506.59</v>
      </c>
      <c r="BP19" s="2">
        <v>769.39</v>
      </c>
      <c r="BQ19" s="2">
        <v>1.02</v>
      </c>
      <c r="BR19" s="2">
        <v>11.8</v>
      </c>
      <c r="BS19" s="2">
        <v>0.67</v>
      </c>
      <c r="BT19" s="2">
        <v>407.19</v>
      </c>
      <c r="BU19" s="2">
        <v>407.19</v>
      </c>
      <c r="BV19" s="2">
        <v>29.6</v>
      </c>
      <c r="BW19" s="2">
        <v>9.77</v>
      </c>
      <c r="BX19" s="2">
        <v>0.49</v>
      </c>
      <c r="BY19" s="2">
        <v>2.44</v>
      </c>
      <c r="BZ19" s="2">
        <v>9.86</v>
      </c>
      <c r="CA19" s="2">
        <v>28.87</v>
      </c>
      <c r="CB19" s="2">
        <v>12.13</v>
      </c>
      <c r="CC19" s="2">
        <v>4.88</v>
      </c>
      <c r="CD19" s="2">
        <v>47.9</v>
      </c>
      <c r="CE19" s="2">
        <v>2.44</v>
      </c>
      <c r="CF19" s="2">
        <v>2.44</v>
      </c>
      <c r="CG19" s="2">
        <v>4.88</v>
      </c>
      <c r="CH19" s="2">
        <v>130.88999999999999</v>
      </c>
      <c r="CI19" s="2">
        <v>4.8499999999999996</v>
      </c>
      <c r="CJ19" s="2">
        <v>149.38999999999999</v>
      </c>
      <c r="CK19" s="2">
        <v>36.18</v>
      </c>
      <c r="CL19" s="2">
        <v>723.3</v>
      </c>
      <c r="CM19" s="2">
        <v>3124.18</v>
      </c>
      <c r="CN19" s="2">
        <v>22.78</v>
      </c>
      <c r="CO19" s="2">
        <v>1832.34</v>
      </c>
      <c r="CP19" s="2">
        <v>2.44</v>
      </c>
      <c r="CQ19" s="2">
        <v>881.37</v>
      </c>
      <c r="CR19" s="2">
        <v>310.16000000000003</v>
      </c>
      <c r="CS19" s="2">
        <v>72242.179999999993</v>
      </c>
      <c r="CT19" s="2">
        <v>12446.31</v>
      </c>
      <c r="CU19" s="2">
        <v>1593.43</v>
      </c>
      <c r="CV19" s="1">
        <v>28.3</v>
      </c>
      <c r="CW19" s="2">
        <v>25557.75</v>
      </c>
      <c r="CX19" s="2">
        <v>3309.28</v>
      </c>
      <c r="CY19" s="2">
        <v>104.39</v>
      </c>
      <c r="CZ19" s="2">
        <v>485.36</v>
      </c>
      <c r="DA19" s="2">
        <v>42686.64</v>
      </c>
      <c r="DB19" s="2">
        <v>67434.34</v>
      </c>
      <c r="DC19" s="2">
        <v>701.32</v>
      </c>
      <c r="DD19" s="2">
        <v>1643.54</v>
      </c>
      <c r="DE19" s="2">
        <v>53.02</v>
      </c>
    </row>
    <row r="20" spans="1:109" x14ac:dyDescent="0.25">
      <c r="A20" s="1" t="s">
        <v>90</v>
      </c>
      <c r="B20" s="1" t="s">
        <v>89</v>
      </c>
      <c r="C20" s="2">
        <v>2503.9299999999998</v>
      </c>
      <c r="D20" s="2">
        <v>177.6</v>
      </c>
      <c r="E20" s="2">
        <v>74.31</v>
      </c>
      <c r="F20" s="2">
        <v>6.43</v>
      </c>
      <c r="G20" s="2">
        <v>56.01</v>
      </c>
      <c r="H20" s="2">
        <v>56.01</v>
      </c>
      <c r="I20" s="2">
        <v>1354.29</v>
      </c>
      <c r="J20" s="2">
        <v>77.19</v>
      </c>
      <c r="K20" s="2">
        <v>0.46</v>
      </c>
      <c r="L20" s="2">
        <v>16.64</v>
      </c>
      <c r="M20" s="2">
        <v>0.3</v>
      </c>
      <c r="N20" s="2">
        <v>7053.07</v>
      </c>
      <c r="O20" s="2">
        <v>0.46</v>
      </c>
      <c r="P20" s="2">
        <v>2.44</v>
      </c>
      <c r="Q20" s="2">
        <v>430.62</v>
      </c>
      <c r="R20" s="2">
        <v>50.7</v>
      </c>
      <c r="S20" s="2">
        <v>3237.39</v>
      </c>
      <c r="T20" s="2">
        <v>538.05999999999995</v>
      </c>
      <c r="U20" s="2">
        <v>14469000</v>
      </c>
      <c r="V20" s="2">
        <v>116587.05</v>
      </c>
      <c r="W20" s="2">
        <v>11937.21</v>
      </c>
      <c r="X20" s="2">
        <v>9754.41</v>
      </c>
      <c r="Y20" s="2">
        <v>1533.54</v>
      </c>
      <c r="Z20" s="1">
        <v>1.31</v>
      </c>
      <c r="AA20" s="2">
        <v>14667.55</v>
      </c>
      <c r="AB20" s="2">
        <v>63.37</v>
      </c>
      <c r="AC20" s="2">
        <v>9.9</v>
      </c>
      <c r="AD20" s="2">
        <v>39.61</v>
      </c>
      <c r="AE20" s="2">
        <v>3.6</v>
      </c>
      <c r="AF20" s="2">
        <v>310.8</v>
      </c>
      <c r="AG20" s="2">
        <v>157.77000000000001</v>
      </c>
      <c r="AH20" s="2">
        <v>6.68</v>
      </c>
      <c r="AI20" s="2">
        <v>76</v>
      </c>
      <c r="AJ20" s="2">
        <v>17.3</v>
      </c>
      <c r="AK20" s="2">
        <v>121.31</v>
      </c>
      <c r="AL20" s="2">
        <v>14.37</v>
      </c>
      <c r="AM20" s="2">
        <v>10.25</v>
      </c>
      <c r="AN20" s="2">
        <v>3.48</v>
      </c>
      <c r="AO20" s="2">
        <v>6.12</v>
      </c>
      <c r="AP20" s="2">
        <v>1.39</v>
      </c>
      <c r="AQ20" s="2">
        <v>1.46</v>
      </c>
      <c r="AR20" s="2">
        <v>0.42</v>
      </c>
      <c r="AS20" s="2">
        <v>1.82</v>
      </c>
      <c r="AT20" s="2">
        <v>4.16</v>
      </c>
      <c r="AU20" s="2">
        <v>0.59</v>
      </c>
      <c r="AV20" s="2">
        <v>58.15</v>
      </c>
      <c r="AW20" s="2">
        <v>8.0299999999999994</v>
      </c>
      <c r="AX20" s="2">
        <v>118.38</v>
      </c>
      <c r="AY20" s="2">
        <v>4.53</v>
      </c>
      <c r="AZ20" s="2">
        <v>0.46</v>
      </c>
      <c r="BA20" s="2">
        <v>568.88</v>
      </c>
      <c r="BB20" s="2">
        <v>9.57</v>
      </c>
      <c r="BC20" s="2">
        <v>16.87</v>
      </c>
      <c r="BD20" s="2">
        <v>120.91</v>
      </c>
      <c r="BE20" s="2">
        <v>2024.53</v>
      </c>
      <c r="BF20" s="2">
        <v>33.47</v>
      </c>
      <c r="BG20" s="2">
        <v>170.63</v>
      </c>
      <c r="BH20" s="2">
        <v>31.37</v>
      </c>
      <c r="BI20" s="2">
        <v>75.45</v>
      </c>
      <c r="BJ20" s="2">
        <v>684.93</v>
      </c>
      <c r="BK20" s="2">
        <v>919.73</v>
      </c>
      <c r="BL20" s="2">
        <v>74.34</v>
      </c>
      <c r="BM20" s="2">
        <v>20.5</v>
      </c>
      <c r="BN20" s="2">
        <v>46.85</v>
      </c>
      <c r="BO20" s="2">
        <v>1664.57</v>
      </c>
      <c r="BP20" s="2">
        <v>625.64</v>
      </c>
      <c r="BQ20" s="2">
        <v>3.76</v>
      </c>
      <c r="BR20" s="2">
        <v>123.33</v>
      </c>
      <c r="BS20" s="2">
        <v>18.739999999999998</v>
      </c>
      <c r="BT20" s="2">
        <v>430.18</v>
      </c>
      <c r="BU20" s="2">
        <v>430.18</v>
      </c>
      <c r="BV20" s="2">
        <v>18.62</v>
      </c>
      <c r="BW20" s="2">
        <v>9.77</v>
      </c>
      <c r="BX20" s="2">
        <v>0.8</v>
      </c>
      <c r="BY20" s="2">
        <v>2.44</v>
      </c>
      <c r="BZ20" s="2">
        <v>4.51</v>
      </c>
      <c r="CA20" s="2">
        <v>0.79</v>
      </c>
      <c r="CB20" s="2">
        <v>5.58</v>
      </c>
      <c r="CC20" s="2">
        <v>4.88</v>
      </c>
      <c r="CD20" s="2">
        <v>3.42</v>
      </c>
      <c r="CE20" s="2">
        <v>2.44</v>
      </c>
      <c r="CF20" s="2">
        <v>2.44</v>
      </c>
      <c r="CG20" s="2">
        <v>4.88</v>
      </c>
      <c r="CH20" s="2">
        <v>130.88999999999999</v>
      </c>
      <c r="CI20" s="2">
        <v>4.8499999999999996</v>
      </c>
      <c r="CJ20" s="2">
        <v>149.38999999999999</v>
      </c>
      <c r="CK20" s="2">
        <v>82.78</v>
      </c>
      <c r="CL20" s="2">
        <v>501.72</v>
      </c>
      <c r="CM20" s="2">
        <v>2610.59</v>
      </c>
      <c r="CN20" s="2">
        <v>22.78</v>
      </c>
      <c r="CO20" s="2">
        <v>974.72</v>
      </c>
      <c r="CP20" s="2">
        <v>2.44</v>
      </c>
      <c r="CQ20" s="2">
        <v>97.15</v>
      </c>
      <c r="CR20" s="2">
        <v>45.51</v>
      </c>
      <c r="CS20" s="2">
        <v>43151.9</v>
      </c>
      <c r="CT20" s="2">
        <v>14880.69</v>
      </c>
      <c r="CU20" s="2">
        <v>846.49</v>
      </c>
      <c r="CV20" s="1">
        <v>28.3</v>
      </c>
      <c r="CW20" s="2">
        <v>21656.59</v>
      </c>
      <c r="CX20" s="2">
        <v>610.14</v>
      </c>
      <c r="CY20" s="2">
        <v>89.05</v>
      </c>
      <c r="CZ20" s="2">
        <v>609.15</v>
      </c>
      <c r="DA20" s="2">
        <v>28252.68</v>
      </c>
      <c r="DB20" s="2">
        <v>54248.43</v>
      </c>
      <c r="DC20" s="2">
        <v>5621.23</v>
      </c>
      <c r="DD20" s="2">
        <v>1075.1400000000001</v>
      </c>
      <c r="DE20" s="2">
        <v>45.55</v>
      </c>
    </row>
    <row r="21" spans="1:109" x14ac:dyDescent="0.25">
      <c r="A21" s="1" t="s">
        <v>91</v>
      </c>
      <c r="B21" s="1" t="s">
        <v>89</v>
      </c>
      <c r="C21" s="2">
        <v>2572.98</v>
      </c>
      <c r="D21" s="2">
        <v>109.24</v>
      </c>
      <c r="E21" s="2">
        <v>1105.6300000000001</v>
      </c>
      <c r="F21" s="2">
        <v>7.01</v>
      </c>
      <c r="G21" s="2">
        <v>41.91</v>
      </c>
      <c r="H21" s="2">
        <v>185.43</v>
      </c>
      <c r="I21" s="2">
        <v>3596.46</v>
      </c>
      <c r="J21" s="2">
        <v>30.84</v>
      </c>
      <c r="K21" s="2">
        <v>3.78</v>
      </c>
      <c r="L21" s="2">
        <v>27.42</v>
      </c>
      <c r="M21" s="2">
        <v>0.24</v>
      </c>
      <c r="N21" s="2">
        <v>27771.279999999999</v>
      </c>
      <c r="O21" s="2">
        <v>0.46</v>
      </c>
      <c r="P21" s="2">
        <v>2.44</v>
      </c>
      <c r="Q21" s="2">
        <v>50.53</v>
      </c>
      <c r="R21" s="2">
        <v>165.18</v>
      </c>
      <c r="S21" s="2">
        <v>3889.39</v>
      </c>
      <c r="T21" s="2">
        <v>534.20000000000005</v>
      </c>
      <c r="U21" s="2">
        <v>41603000</v>
      </c>
      <c r="V21" s="2">
        <v>120560.41</v>
      </c>
      <c r="W21" s="2">
        <v>15754.92</v>
      </c>
      <c r="X21" s="2">
        <v>10385.81</v>
      </c>
      <c r="Y21" s="2">
        <v>1419.26</v>
      </c>
      <c r="Z21" s="1">
        <v>1.31</v>
      </c>
      <c r="AA21" s="2">
        <v>17706.39</v>
      </c>
      <c r="AB21" s="2">
        <v>313.31</v>
      </c>
      <c r="AC21" s="2">
        <v>34.83</v>
      </c>
      <c r="AD21" s="2">
        <v>18.09</v>
      </c>
      <c r="AE21" s="2">
        <v>3.6</v>
      </c>
      <c r="AF21" s="2">
        <v>271.58</v>
      </c>
      <c r="AG21" s="2">
        <v>112.44</v>
      </c>
      <c r="AH21" s="2">
        <v>7.36</v>
      </c>
      <c r="AI21" s="2">
        <v>126.65</v>
      </c>
      <c r="AJ21" s="2">
        <v>9.07</v>
      </c>
      <c r="AK21" s="2">
        <v>128.93</v>
      </c>
      <c r="AL21" s="2">
        <v>87.59</v>
      </c>
      <c r="AM21" s="2">
        <v>28.04</v>
      </c>
      <c r="AN21" s="2">
        <v>7.95</v>
      </c>
      <c r="AO21" s="2">
        <v>0.48</v>
      </c>
      <c r="AP21" s="2">
        <v>0.11</v>
      </c>
      <c r="AQ21" s="2">
        <v>1.51</v>
      </c>
      <c r="AR21" s="2">
        <v>4.62</v>
      </c>
      <c r="AS21" s="2">
        <v>0.94</v>
      </c>
      <c r="AT21" s="2">
        <v>5.14</v>
      </c>
      <c r="AU21" s="2">
        <v>0.59</v>
      </c>
      <c r="AV21" s="2">
        <v>131.58000000000001</v>
      </c>
      <c r="AW21" s="2">
        <v>4.17</v>
      </c>
      <c r="AX21" s="2">
        <v>147.96</v>
      </c>
      <c r="AY21" s="2">
        <v>5.17</v>
      </c>
      <c r="AZ21" s="2">
        <v>32.49</v>
      </c>
      <c r="BA21" s="2">
        <v>828.7</v>
      </c>
      <c r="BB21" s="2">
        <v>27.73</v>
      </c>
      <c r="BC21" s="2">
        <v>20.79</v>
      </c>
      <c r="BD21" s="2">
        <v>182.06</v>
      </c>
      <c r="BE21" s="2">
        <v>2132.02</v>
      </c>
      <c r="BF21" s="2">
        <v>63.69</v>
      </c>
      <c r="BG21" s="2">
        <v>115.14</v>
      </c>
      <c r="BH21" s="2">
        <v>49.91</v>
      </c>
      <c r="BI21" s="2">
        <v>18.96</v>
      </c>
      <c r="BJ21" s="2">
        <v>405.66</v>
      </c>
      <c r="BK21" s="2">
        <v>636.79999999999995</v>
      </c>
      <c r="BL21" s="2">
        <v>109.57</v>
      </c>
      <c r="BM21" s="2">
        <v>43.58</v>
      </c>
      <c r="BN21" s="2">
        <v>97.7</v>
      </c>
      <c r="BO21" s="2">
        <v>3739.03</v>
      </c>
      <c r="BP21" s="2">
        <v>733.22</v>
      </c>
      <c r="BQ21" s="2">
        <v>10.78</v>
      </c>
      <c r="BR21" s="2">
        <v>157.13999999999999</v>
      </c>
      <c r="BS21" s="2">
        <v>47.44</v>
      </c>
      <c r="BT21" s="2">
        <v>680.44</v>
      </c>
      <c r="BU21" s="2">
        <v>680.44</v>
      </c>
      <c r="BV21" s="2">
        <v>9.65</v>
      </c>
      <c r="BW21" s="2">
        <v>9.77</v>
      </c>
      <c r="BX21" s="2">
        <v>0.36</v>
      </c>
      <c r="BY21" s="2">
        <v>2.44</v>
      </c>
      <c r="BZ21" s="2">
        <v>0.47</v>
      </c>
      <c r="CA21" s="2">
        <v>89.23</v>
      </c>
      <c r="CB21" s="2">
        <v>0.02</v>
      </c>
      <c r="CC21" s="2">
        <v>1.89</v>
      </c>
      <c r="CD21" s="2">
        <v>2038.03</v>
      </c>
      <c r="CE21" s="2">
        <v>2.44</v>
      </c>
      <c r="CF21" s="2">
        <v>25.81</v>
      </c>
      <c r="CG21" s="2">
        <v>171.8</v>
      </c>
      <c r="CH21" s="2">
        <v>130.88999999999999</v>
      </c>
      <c r="CI21" s="2">
        <v>4.8499999999999996</v>
      </c>
      <c r="CJ21" s="2">
        <v>3820.74</v>
      </c>
      <c r="CK21" s="2">
        <v>38.93</v>
      </c>
      <c r="CL21" s="2">
        <v>637.92999999999995</v>
      </c>
      <c r="CM21" s="2">
        <v>3009.52</v>
      </c>
      <c r="CN21" s="2">
        <v>110.14</v>
      </c>
      <c r="CO21" s="2">
        <v>545.12</v>
      </c>
      <c r="CP21" s="2">
        <v>2.44</v>
      </c>
      <c r="CQ21" s="2">
        <v>1069.19</v>
      </c>
      <c r="CR21" s="2">
        <v>74.55</v>
      </c>
      <c r="CS21" s="2">
        <v>38261.31</v>
      </c>
      <c r="CT21" s="2">
        <v>7367.62</v>
      </c>
      <c r="CU21" s="2">
        <v>1071.32</v>
      </c>
      <c r="CV21" s="1">
        <v>28.3</v>
      </c>
      <c r="CW21" s="2">
        <v>35181.71</v>
      </c>
      <c r="CX21" s="2">
        <v>725.58</v>
      </c>
      <c r="CY21" s="2">
        <v>43.18</v>
      </c>
      <c r="CZ21" s="2">
        <v>857.35</v>
      </c>
      <c r="DA21" s="2">
        <v>53851.95</v>
      </c>
      <c r="DB21" s="2">
        <v>65335.06</v>
      </c>
      <c r="DC21" s="2">
        <v>5621.23</v>
      </c>
      <c r="DD21" s="2">
        <v>1540.57</v>
      </c>
      <c r="DE21" s="2">
        <v>108.1</v>
      </c>
    </row>
    <row r="22" spans="1:109" x14ac:dyDescent="0.25">
      <c r="A22" s="1" t="s">
        <v>92</v>
      </c>
      <c r="B22" s="1" t="s">
        <v>89</v>
      </c>
      <c r="C22" s="2">
        <v>6785.96</v>
      </c>
      <c r="D22" s="2">
        <v>355.87</v>
      </c>
      <c r="E22" s="2">
        <v>1039.8499999999999</v>
      </c>
      <c r="F22" s="2">
        <v>0.66</v>
      </c>
      <c r="G22" s="2">
        <v>56.01</v>
      </c>
      <c r="H22" s="2">
        <v>56.01</v>
      </c>
      <c r="I22" s="2">
        <v>718.1</v>
      </c>
      <c r="J22" s="2">
        <v>101.65</v>
      </c>
      <c r="K22" s="2">
        <v>0.46</v>
      </c>
      <c r="L22" s="2">
        <v>129.94999999999999</v>
      </c>
      <c r="M22" s="2">
        <v>0.9</v>
      </c>
      <c r="N22" s="2">
        <v>65413.89</v>
      </c>
      <c r="O22" s="2">
        <v>0.46</v>
      </c>
      <c r="P22" s="2">
        <v>2.44</v>
      </c>
      <c r="Q22" s="2">
        <v>289.05</v>
      </c>
      <c r="R22" s="2">
        <v>179.98</v>
      </c>
      <c r="S22" s="2">
        <v>3474.39</v>
      </c>
      <c r="T22" s="2">
        <v>616.91</v>
      </c>
      <c r="U22" s="2">
        <v>11243000</v>
      </c>
      <c r="V22" s="2">
        <v>181610.22</v>
      </c>
      <c r="W22" s="2">
        <v>28479.119999999999</v>
      </c>
      <c r="X22" s="2">
        <v>9438.7999999999993</v>
      </c>
      <c r="Y22" s="2">
        <v>1353.88</v>
      </c>
      <c r="Z22" s="1">
        <v>1.31</v>
      </c>
      <c r="AA22" s="2">
        <v>17571.03</v>
      </c>
      <c r="AB22" s="2">
        <v>43.56</v>
      </c>
      <c r="AC22" s="2">
        <v>3.39</v>
      </c>
      <c r="AD22" s="2">
        <v>8.6300000000000008</v>
      </c>
      <c r="AE22" s="2">
        <v>4.09</v>
      </c>
      <c r="AF22" s="2">
        <v>110.72</v>
      </c>
      <c r="AG22" s="2">
        <v>8.99</v>
      </c>
      <c r="AH22" s="2">
        <v>7.0000000000000007E-2</v>
      </c>
      <c r="AI22" s="2">
        <v>2.75</v>
      </c>
      <c r="AJ22" s="2">
        <v>0.33</v>
      </c>
      <c r="AK22" s="2">
        <v>15.81</v>
      </c>
      <c r="AL22" s="2">
        <v>5.73</v>
      </c>
      <c r="AM22" s="2">
        <v>11.09</v>
      </c>
      <c r="AN22" s="2">
        <v>0.04</v>
      </c>
      <c r="AO22" s="2">
        <v>1.2</v>
      </c>
      <c r="AP22" s="2">
        <v>0.15</v>
      </c>
      <c r="AQ22" s="2">
        <v>1.08</v>
      </c>
      <c r="AR22" s="2">
        <v>0.91</v>
      </c>
      <c r="AS22" s="2">
        <v>0.11</v>
      </c>
      <c r="AT22" s="2">
        <v>5.14</v>
      </c>
      <c r="AU22" s="2">
        <v>0.59</v>
      </c>
      <c r="AV22" s="2">
        <v>27.56</v>
      </c>
      <c r="AW22" s="2">
        <v>0.73</v>
      </c>
      <c r="AX22" s="2">
        <v>6.03</v>
      </c>
      <c r="AY22" s="2">
        <v>2.62</v>
      </c>
      <c r="AZ22" s="2">
        <v>1.65</v>
      </c>
      <c r="BA22" s="2">
        <v>253.43</v>
      </c>
      <c r="BB22" s="2">
        <v>6.31</v>
      </c>
      <c r="BC22" s="2">
        <v>11.41</v>
      </c>
      <c r="BD22" s="2">
        <v>10.35</v>
      </c>
      <c r="BE22" s="2">
        <v>3569.07</v>
      </c>
      <c r="BF22" s="2">
        <v>84.89</v>
      </c>
      <c r="BG22" s="2">
        <v>75.430000000000007</v>
      </c>
      <c r="BH22" s="2">
        <v>12.47</v>
      </c>
      <c r="BI22" s="2">
        <v>23.15</v>
      </c>
      <c r="BJ22" s="2">
        <v>843.59</v>
      </c>
      <c r="BK22" s="2">
        <v>684.85</v>
      </c>
      <c r="BL22" s="2">
        <v>23.8</v>
      </c>
      <c r="BM22" s="2">
        <v>16.21</v>
      </c>
      <c r="BN22" s="2">
        <v>8.77</v>
      </c>
      <c r="BO22" s="2">
        <v>1114.8499999999999</v>
      </c>
      <c r="BP22" s="2">
        <v>947.4</v>
      </c>
      <c r="BQ22" s="2">
        <v>0.89</v>
      </c>
      <c r="BR22" s="2">
        <v>29.23</v>
      </c>
      <c r="BS22" s="2">
        <v>4.5999999999999996</v>
      </c>
      <c r="BT22" s="2">
        <v>285.58999999999997</v>
      </c>
      <c r="BU22" s="2">
        <v>285.58999999999997</v>
      </c>
      <c r="BV22" s="2">
        <v>18.739999999999998</v>
      </c>
      <c r="BW22" s="2">
        <v>9.77</v>
      </c>
      <c r="BX22" s="2">
        <v>0.49</v>
      </c>
      <c r="BY22" s="2">
        <v>2.44</v>
      </c>
      <c r="BZ22" s="2">
        <v>0.89</v>
      </c>
      <c r="CA22" s="2">
        <v>67.62</v>
      </c>
      <c r="CB22" s="2">
        <v>0.49</v>
      </c>
      <c r="CC22" s="2">
        <v>4.88</v>
      </c>
      <c r="CD22" s="2">
        <v>12.21</v>
      </c>
      <c r="CE22" s="2">
        <v>2.44</v>
      </c>
      <c r="CF22" s="2">
        <v>2.44</v>
      </c>
      <c r="CG22" s="2">
        <v>4.88</v>
      </c>
      <c r="CH22" s="2">
        <v>130.88999999999999</v>
      </c>
      <c r="CI22" s="2">
        <v>4.8499999999999996</v>
      </c>
      <c r="CJ22" s="2">
        <v>149.38999999999999</v>
      </c>
      <c r="CK22" s="2">
        <v>40.369999999999997</v>
      </c>
      <c r="CL22" s="2">
        <v>447.11</v>
      </c>
      <c r="CM22" s="2">
        <v>4541.4399999999996</v>
      </c>
      <c r="CN22" s="2">
        <v>22.78</v>
      </c>
      <c r="CO22" s="2">
        <v>2867.66</v>
      </c>
      <c r="CP22" s="2">
        <v>2.44</v>
      </c>
      <c r="CQ22" s="2">
        <v>999.16</v>
      </c>
      <c r="CR22" s="2">
        <v>229.51</v>
      </c>
      <c r="CS22" s="2">
        <v>41661.81</v>
      </c>
      <c r="CT22" s="2">
        <v>3524.62</v>
      </c>
      <c r="CU22" s="2">
        <v>1056.3599999999999</v>
      </c>
      <c r="CV22" s="1">
        <v>28.3</v>
      </c>
      <c r="CW22" s="2">
        <v>64666.18</v>
      </c>
      <c r="CX22" s="2">
        <v>611.62</v>
      </c>
      <c r="CY22" s="2">
        <v>119.75</v>
      </c>
      <c r="CZ22" s="2">
        <v>733.19</v>
      </c>
      <c r="DA22" s="2">
        <v>46735.35</v>
      </c>
      <c r="DB22" s="2">
        <v>58610.3</v>
      </c>
      <c r="DC22" s="2">
        <v>701.32</v>
      </c>
      <c r="DD22" s="2">
        <v>1065.43</v>
      </c>
      <c r="DE22" s="2">
        <v>132.83000000000001</v>
      </c>
    </row>
    <row r="23" spans="1:109" x14ac:dyDescent="0.25">
      <c r="A23" s="1" t="s">
        <v>93</v>
      </c>
      <c r="B23" s="1" t="s">
        <v>89</v>
      </c>
      <c r="C23" s="2">
        <v>2217</v>
      </c>
      <c r="D23" s="2">
        <v>213.81</v>
      </c>
      <c r="E23" s="2">
        <v>1911.07</v>
      </c>
      <c r="F23" s="2">
        <v>7.01</v>
      </c>
      <c r="G23" s="2">
        <v>56.01</v>
      </c>
      <c r="H23" s="2">
        <v>122.63</v>
      </c>
      <c r="I23" s="2">
        <v>527.55999999999995</v>
      </c>
      <c r="J23" s="2">
        <v>1.55</v>
      </c>
      <c r="K23" s="2">
        <v>0.46</v>
      </c>
      <c r="L23" s="2">
        <v>59.95</v>
      </c>
      <c r="M23" s="2">
        <v>1.44</v>
      </c>
      <c r="N23" s="2">
        <v>7838.13</v>
      </c>
      <c r="O23" s="2">
        <v>0.46</v>
      </c>
      <c r="P23" s="2">
        <v>2.44</v>
      </c>
      <c r="Q23" s="2">
        <v>386.5</v>
      </c>
      <c r="R23" s="2">
        <v>117.46</v>
      </c>
      <c r="S23" s="2">
        <v>1715.75</v>
      </c>
      <c r="T23" s="2">
        <v>671.57</v>
      </c>
      <c r="U23" s="2">
        <v>122590000</v>
      </c>
      <c r="V23" s="2">
        <v>110396.34</v>
      </c>
      <c r="W23" s="2">
        <v>17238.810000000001</v>
      </c>
      <c r="X23" s="2">
        <v>12597.48</v>
      </c>
      <c r="Y23" s="2">
        <v>1058.1199999999999</v>
      </c>
      <c r="Z23" s="1">
        <v>1.31</v>
      </c>
      <c r="AA23" s="2">
        <v>12761.41</v>
      </c>
      <c r="AB23" s="2">
        <v>2454.61</v>
      </c>
      <c r="AC23" s="2">
        <v>230.72</v>
      </c>
      <c r="AD23" s="2">
        <v>76.88</v>
      </c>
      <c r="AE23" s="2">
        <v>150.49</v>
      </c>
      <c r="AF23" s="2">
        <v>2209.63</v>
      </c>
      <c r="AG23" s="2">
        <v>3361.97</v>
      </c>
      <c r="AH23" s="2">
        <v>45.46</v>
      </c>
      <c r="AI23" s="2">
        <v>532.1</v>
      </c>
      <c r="AJ23" s="2">
        <v>173.52</v>
      </c>
      <c r="AK23" s="2">
        <v>1460.15</v>
      </c>
      <c r="AL23" s="2">
        <v>810.2</v>
      </c>
      <c r="AM23" s="2">
        <v>237.23</v>
      </c>
      <c r="AN23" s="2">
        <v>155.56</v>
      </c>
      <c r="AO23" s="2">
        <v>5.42</v>
      </c>
      <c r="AP23" s="2">
        <v>75.02</v>
      </c>
      <c r="AQ23" s="2">
        <v>98.67</v>
      </c>
      <c r="AR23" s="2">
        <v>66.19</v>
      </c>
      <c r="AS23" s="2">
        <v>129.63999999999999</v>
      </c>
      <c r="AT23" s="2">
        <v>59.75</v>
      </c>
      <c r="AU23" s="2">
        <v>52.12</v>
      </c>
      <c r="AV23" s="2">
        <v>3812.46</v>
      </c>
      <c r="AW23" s="2">
        <v>722.11</v>
      </c>
      <c r="AX23" s="2">
        <v>1892.19</v>
      </c>
      <c r="AY23" s="2">
        <v>202.67</v>
      </c>
      <c r="AZ23" s="2">
        <v>172.98</v>
      </c>
      <c r="BA23" s="2">
        <v>21757</v>
      </c>
      <c r="BB23" s="2">
        <v>527.78</v>
      </c>
      <c r="BC23" s="2">
        <v>248.89</v>
      </c>
      <c r="BD23" s="2">
        <v>1308.25</v>
      </c>
      <c r="BE23" s="2">
        <v>4194.84</v>
      </c>
      <c r="BF23" s="2">
        <v>86.18</v>
      </c>
      <c r="BG23" s="2">
        <v>174.96</v>
      </c>
      <c r="BH23" s="2">
        <v>273.02</v>
      </c>
      <c r="BI23" s="2">
        <v>4410.83</v>
      </c>
      <c r="BJ23" s="2">
        <v>713.45</v>
      </c>
      <c r="BK23" s="2">
        <v>2252.7399999999998</v>
      </c>
      <c r="BL23" s="2">
        <v>631.46</v>
      </c>
      <c r="BM23" s="2">
        <v>46.33</v>
      </c>
      <c r="BN23" s="2">
        <v>569.04</v>
      </c>
      <c r="BO23" s="2">
        <v>7614.7</v>
      </c>
      <c r="BP23" s="2">
        <v>1098.55</v>
      </c>
      <c r="BQ23" s="2">
        <v>990.51</v>
      </c>
      <c r="BR23" s="2">
        <v>1623.79</v>
      </c>
      <c r="BS23" s="2">
        <v>469.77</v>
      </c>
      <c r="BT23" s="2">
        <v>300.19</v>
      </c>
      <c r="BU23" s="2">
        <v>300.19</v>
      </c>
      <c r="BV23" s="2">
        <v>12.08</v>
      </c>
      <c r="BW23" s="2">
        <v>36.49</v>
      </c>
      <c r="BX23" s="2">
        <v>1.72</v>
      </c>
      <c r="BY23" s="2">
        <v>6.45</v>
      </c>
      <c r="BZ23" s="2">
        <v>5.03</v>
      </c>
      <c r="CA23" s="2">
        <v>924.61</v>
      </c>
      <c r="CB23" s="2">
        <v>19.32</v>
      </c>
      <c r="CC23" s="2">
        <v>46.87</v>
      </c>
      <c r="CD23" s="2">
        <v>35.19</v>
      </c>
      <c r="CE23" s="2">
        <v>2.44</v>
      </c>
      <c r="CF23" s="2">
        <v>4.9000000000000004</v>
      </c>
      <c r="CG23" s="2">
        <v>7.51</v>
      </c>
      <c r="CH23" s="2">
        <v>130.88999999999999</v>
      </c>
      <c r="CI23" s="2">
        <v>5.89</v>
      </c>
      <c r="CJ23" s="2">
        <v>241.72</v>
      </c>
      <c r="CK23" s="2">
        <v>56.99</v>
      </c>
      <c r="CL23" s="2">
        <v>773.43</v>
      </c>
      <c r="CM23" s="2">
        <v>3488.2</v>
      </c>
      <c r="CN23" s="2">
        <v>12.11</v>
      </c>
      <c r="CO23" s="2">
        <v>947.84</v>
      </c>
      <c r="CP23" s="2">
        <v>19.79</v>
      </c>
      <c r="CQ23" s="2">
        <v>801.85</v>
      </c>
      <c r="CR23" s="2">
        <v>140.72999999999999</v>
      </c>
      <c r="CS23" s="2">
        <v>68365.95</v>
      </c>
      <c r="CT23" s="2">
        <v>9800.8799999999992</v>
      </c>
      <c r="CU23" s="2">
        <v>1056.3599999999999</v>
      </c>
      <c r="CV23" s="1">
        <v>28.3</v>
      </c>
      <c r="CW23" s="2">
        <v>28781.439999999999</v>
      </c>
      <c r="CX23" s="2">
        <v>813.8</v>
      </c>
      <c r="CY23" s="2">
        <v>27.96</v>
      </c>
      <c r="CZ23" s="2">
        <v>609.15</v>
      </c>
      <c r="DA23" s="2">
        <v>42510.17</v>
      </c>
      <c r="DB23" s="2">
        <v>80384.56</v>
      </c>
      <c r="DC23" s="2">
        <v>12914.8</v>
      </c>
      <c r="DD23" s="2">
        <v>1198.95</v>
      </c>
      <c r="DE23" s="2">
        <v>83.98</v>
      </c>
    </row>
    <row r="24" spans="1:109" x14ac:dyDescent="0.25">
      <c r="A24" s="1" t="s">
        <v>94</v>
      </c>
      <c r="B24" s="1" t="s">
        <v>89</v>
      </c>
      <c r="C24" s="2">
        <v>2531.52</v>
      </c>
      <c r="D24" s="2">
        <v>203.11</v>
      </c>
      <c r="E24" s="2">
        <v>1679.58</v>
      </c>
      <c r="F24" s="2">
        <v>0.91</v>
      </c>
      <c r="G24" s="2">
        <v>56.01</v>
      </c>
      <c r="H24" s="2">
        <v>56.01</v>
      </c>
      <c r="I24" s="2">
        <v>1995.62</v>
      </c>
      <c r="J24" s="2">
        <v>105.27</v>
      </c>
      <c r="K24" s="2">
        <v>0.46</v>
      </c>
      <c r="L24" s="2">
        <v>16.64</v>
      </c>
      <c r="M24" s="2">
        <v>0.24</v>
      </c>
      <c r="N24" s="2">
        <v>43795.63</v>
      </c>
      <c r="O24" s="2">
        <v>0.46</v>
      </c>
      <c r="P24" s="2">
        <v>2.44</v>
      </c>
      <c r="Q24" s="2">
        <v>345.98</v>
      </c>
      <c r="R24" s="2">
        <v>199.92</v>
      </c>
      <c r="S24" s="2">
        <v>2383.1999999999998</v>
      </c>
      <c r="T24" s="2">
        <v>489.26</v>
      </c>
      <c r="U24" s="2">
        <v>42815000</v>
      </c>
      <c r="V24" s="2">
        <v>137367.56</v>
      </c>
      <c r="W24" s="2">
        <v>11724.97</v>
      </c>
      <c r="X24" s="2">
        <v>29594.78</v>
      </c>
      <c r="Y24" s="2">
        <v>1335.7</v>
      </c>
      <c r="Z24" s="1">
        <v>1.31</v>
      </c>
      <c r="AA24" s="2">
        <v>15671.28</v>
      </c>
      <c r="AB24" s="2">
        <v>193.2</v>
      </c>
      <c r="AC24" s="2">
        <v>18.11</v>
      </c>
      <c r="AD24" s="2">
        <v>11.06</v>
      </c>
      <c r="AE24" s="2">
        <v>6.5</v>
      </c>
      <c r="AF24" s="2">
        <v>76.08</v>
      </c>
      <c r="AG24" s="2">
        <v>10.130000000000001</v>
      </c>
      <c r="AH24" s="2">
        <v>4.2699999999999996</v>
      </c>
      <c r="AI24" s="2">
        <v>77.28</v>
      </c>
      <c r="AJ24" s="2">
        <v>1.95</v>
      </c>
      <c r="AK24" s="2">
        <v>115.35</v>
      </c>
      <c r="AL24" s="2">
        <v>75.73</v>
      </c>
      <c r="AM24" s="2">
        <v>16.100000000000001</v>
      </c>
      <c r="AN24" s="2">
        <v>4.0599999999999996</v>
      </c>
      <c r="AO24" s="2">
        <v>0.23</v>
      </c>
      <c r="AP24" s="2">
        <v>1.76</v>
      </c>
      <c r="AQ24" s="2">
        <v>1.35</v>
      </c>
      <c r="AR24" s="2">
        <v>0.24</v>
      </c>
      <c r="AS24" s="2">
        <v>0.11</v>
      </c>
      <c r="AT24" s="2">
        <v>9.74</v>
      </c>
      <c r="AU24" s="2">
        <v>4.41</v>
      </c>
      <c r="AV24" s="2">
        <v>39.770000000000003</v>
      </c>
      <c r="AW24" s="2">
        <v>1.1200000000000001</v>
      </c>
      <c r="AX24" s="2">
        <v>6.03</v>
      </c>
      <c r="AY24" s="2">
        <v>11.89</v>
      </c>
      <c r="AZ24" s="2">
        <v>26.92</v>
      </c>
      <c r="BA24" s="2">
        <v>1189.8399999999999</v>
      </c>
      <c r="BB24" s="2">
        <v>2.46</v>
      </c>
      <c r="BC24" s="2">
        <v>21.45</v>
      </c>
      <c r="BD24" s="2">
        <v>45.1</v>
      </c>
      <c r="BE24" s="2">
        <v>3107.9</v>
      </c>
      <c r="BF24" s="2">
        <v>38.44</v>
      </c>
      <c r="BG24" s="2">
        <v>134.32</v>
      </c>
      <c r="BH24" s="2">
        <v>8.08</v>
      </c>
      <c r="BI24" s="2">
        <v>40.25</v>
      </c>
      <c r="BJ24" s="2">
        <v>495.02</v>
      </c>
      <c r="BK24" s="2">
        <v>813.63</v>
      </c>
      <c r="BL24" s="2">
        <v>43.8</v>
      </c>
      <c r="BM24" s="2">
        <v>13.09</v>
      </c>
      <c r="BN24" s="2">
        <v>52.3</v>
      </c>
      <c r="BO24" s="2">
        <v>1709.36</v>
      </c>
      <c r="BP24" s="2">
        <v>583.78</v>
      </c>
      <c r="BQ24" s="2">
        <v>0.89</v>
      </c>
      <c r="BR24" s="2">
        <v>22.67</v>
      </c>
      <c r="BS24" s="2">
        <v>3.04</v>
      </c>
      <c r="BT24" s="2">
        <v>240.78</v>
      </c>
      <c r="BU24" s="2">
        <v>240.78</v>
      </c>
      <c r="BV24" s="2">
        <v>11.56</v>
      </c>
      <c r="BW24" s="2">
        <v>9.77</v>
      </c>
      <c r="BX24" s="2">
        <v>0.22</v>
      </c>
      <c r="BY24" s="2">
        <v>2.44</v>
      </c>
      <c r="BZ24" s="2">
        <v>2.35</v>
      </c>
      <c r="CA24" s="2">
        <v>233.46</v>
      </c>
      <c r="CB24" s="2">
        <v>12.13</v>
      </c>
      <c r="CC24" s="2">
        <v>0.38</v>
      </c>
      <c r="CD24" s="2">
        <v>47.9</v>
      </c>
      <c r="CE24" s="2">
        <v>2.44</v>
      </c>
      <c r="CF24" s="2">
        <v>2.44</v>
      </c>
      <c r="CG24" s="2">
        <v>1.5</v>
      </c>
      <c r="CH24" s="2">
        <v>130.88999999999999</v>
      </c>
      <c r="CI24" s="2">
        <v>4.8499999999999996</v>
      </c>
      <c r="CJ24" s="2">
        <v>149.38999999999999</v>
      </c>
      <c r="CK24" s="2">
        <v>57.69</v>
      </c>
      <c r="CL24" s="2">
        <v>593.19000000000005</v>
      </c>
      <c r="CM24" s="2">
        <v>2988.33</v>
      </c>
      <c r="CN24" s="2">
        <v>22.78</v>
      </c>
      <c r="CO24" s="2">
        <v>1809.74</v>
      </c>
      <c r="CP24" s="2">
        <v>2.44</v>
      </c>
      <c r="CQ24" s="2">
        <v>3268.36</v>
      </c>
      <c r="CR24" s="2">
        <v>96.27</v>
      </c>
      <c r="CS24" s="2">
        <v>55303.79</v>
      </c>
      <c r="CT24" s="2">
        <v>6401.24</v>
      </c>
      <c r="CU24" s="2">
        <v>605.13</v>
      </c>
      <c r="CV24" s="1">
        <v>28.3</v>
      </c>
      <c r="CW24" s="2">
        <v>27047.72</v>
      </c>
      <c r="CX24" s="2">
        <v>991.96</v>
      </c>
      <c r="CY24" s="2">
        <v>27.96</v>
      </c>
      <c r="CZ24" s="2">
        <v>361.94</v>
      </c>
      <c r="DA24" s="2">
        <v>44594.77</v>
      </c>
      <c r="DB24" s="2">
        <v>84182.25</v>
      </c>
      <c r="DC24" s="2">
        <v>17344.84</v>
      </c>
      <c r="DD24" s="2">
        <v>1123.27</v>
      </c>
      <c r="DE24" s="2">
        <v>53.02</v>
      </c>
    </row>
    <row r="25" spans="1:109" x14ac:dyDescent="0.25">
      <c r="A25" s="1" t="s">
        <v>95</v>
      </c>
      <c r="B25" s="1" t="s">
        <v>89</v>
      </c>
      <c r="C25" s="2">
        <v>5934.53</v>
      </c>
      <c r="D25" s="2">
        <v>374.23</v>
      </c>
      <c r="E25" s="2">
        <v>1074.29</v>
      </c>
      <c r="F25" s="2">
        <v>3.76</v>
      </c>
      <c r="G25" s="2">
        <v>56.01</v>
      </c>
      <c r="H25" s="2">
        <v>56.01</v>
      </c>
      <c r="I25" s="2">
        <v>1401.87</v>
      </c>
      <c r="J25" s="2">
        <v>49.4</v>
      </c>
      <c r="K25" s="2">
        <v>0.46</v>
      </c>
      <c r="L25" s="2">
        <v>16.64</v>
      </c>
      <c r="M25" s="2">
        <v>2.16</v>
      </c>
      <c r="N25" s="2">
        <v>9438.4599999999991</v>
      </c>
      <c r="O25" s="2">
        <v>0.46</v>
      </c>
      <c r="P25" s="2">
        <v>2.44</v>
      </c>
      <c r="Q25" s="2">
        <v>764.46</v>
      </c>
      <c r="R25" s="2">
        <v>928.35</v>
      </c>
      <c r="S25" s="2">
        <v>2324.0300000000002</v>
      </c>
      <c r="T25" s="2">
        <v>461.11</v>
      </c>
      <c r="U25" s="2">
        <v>23947000</v>
      </c>
      <c r="V25" s="2">
        <v>98665.63</v>
      </c>
      <c r="W25" s="2">
        <v>12945.08</v>
      </c>
      <c r="X25" s="2">
        <v>6286.71</v>
      </c>
      <c r="Y25" s="2">
        <v>1447.31</v>
      </c>
      <c r="Z25" s="1">
        <v>1.31</v>
      </c>
      <c r="AA25" s="2">
        <v>14925.76</v>
      </c>
      <c r="AB25" s="2">
        <v>54.66</v>
      </c>
      <c r="AC25" s="2">
        <v>18.600000000000001</v>
      </c>
      <c r="AD25" s="2">
        <v>32.81</v>
      </c>
      <c r="AE25" s="2">
        <v>6.35</v>
      </c>
      <c r="AF25" s="2">
        <v>134.52000000000001</v>
      </c>
      <c r="AG25" s="2">
        <v>10.72</v>
      </c>
      <c r="AH25" s="2">
        <v>2.8</v>
      </c>
      <c r="AI25" s="2">
        <v>28.01</v>
      </c>
      <c r="AJ25" s="2">
        <v>1.48</v>
      </c>
      <c r="AK25" s="2">
        <v>9.3000000000000007</v>
      </c>
      <c r="AL25" s="2">
        <v>15.51</v>
      </c>
      <c r="AM25" s="2">
        <v>5.47</v>
      </c>
      <c r="AN25" s="2">
        <v>0.16</v>
      </c>
      <c r="AO25" s="2">
        <v>0.08</v>
      </c>
      <c r="AP25" s="2">
        <v>3.96</v>
      </c>
      <c r="AQ25" s="2">
        <v>4.5</v>
      </c>
      <c r="AR25" s="2">
        <v>0.76</v>
      </c>
      <c r="AS25" s="2">
        <v>0.59</v>
      </c>
      <c r="AT25" s="2">
        <v>10.11</v>
      </c>
      <c r="AU25" s="2">
        <v>12.78</v>
      </c>
      <c r="AV25" s="2">
        <v>49.93</v>
      </c>
      <c r="AW25" s="2">
        <v>0.65</v>
      </c>
      <c r="AX25" s="2">
        <v>54.51</v>
      </c>
      <c r="AY25" s="2">
        <v>6.23</v>
      </c>
      <c r="AZ25" s="2">
        <v>0.59</v>
      </c>
      <c r="BA25" s="2">
        <v>1209.19</v>
      </c>
      <c r="BB25" s="2">
        <v>6.31</v>
      </c>
      <c r="BC25" s="2">
        <v>27.09</v>
      </c>
      <c r="BD25" s="2">
        <v>95.29</v>
      </c>
      <c r="BE25" s="2">
        <v>1834.04</v>
      </c>
      <c r="BF25" s="2">
        <v>101.36</v>
      </c>
      <c r="BG25" s="2">
        <v>186.02</v>
      </c>
      <c r="BH25" s="2">
        <v>15.84</v>
      </c>
      <c r="BI25" s="2">
        <v>37.01</v>
      </c>
      <c r="BJ25" s="2">
        <v>529.30999999999995</v>
      </c>
      <c r="BK25" s="2">
        <v>1513.39</v>
      </c>
      <c r="BL25" s="2">
        <v>25.81</v>
      </c>
      <c r="BM25" s="2">
        <v>16.78</v>
      </c>
      <c r="BN25" s="2">
        <v>64.44</v>
      </c>
      <c r="BO25" s="2">
        <v>2825.96</v>
      </c>
      <c r="BP25" s="2">
        <v>962.31</v>
      </c>
      <c r="BQ25" s="2">
        <v>0.66</v>
      </c>
      <c r="BR25" s="2">
        <v>28.92</v>
      </c>
      <c r="BS25" s="2">
        <v>3.89</v>
      </c>
      <c r="BT25" s="2">
        <v>129.06</v>
      </c>
      <c r="BU25" s="2">
        <v>129.06</v>
      </c>
      <c r="BV25" s="2">
        <v>23.73</v>
      </c>
      <c r="BW25" s="2">
        <v>9.77</v>
      </c>
      <c r="BX25" s="2">
        <v>0.59</v>
      </c>
      <c r="BY25" s="2">
        <v>2.44</v>
      </c>
      <c r="BZ25" s="2">
        <v>7.94</v>
      </c>
      <c r="CA25" s="2">
        <v>101.03</v>
      </c>
      <c r="CB25" s="2">
        <v>1.26</v>
      </c>
      <c r="CC25" s="2">
        <v>4.88</v>
      </c>
      <c r="CD25" s="2">
        <v>29.84</v>
      </c>
      <c r="CE25" s="2">
        <v>2.44</v>
      </c>
      <c r="CF25" s="2">
        <v>2.44</v>
      </c>
      <c r="CG25" s="2">
        <v>4.88</v>
      </c>
      <c r="CH25" s="2">
        <v>130.88999999999999</v>
      </c>
      <c r="CI25" s="2">
        <v>4.8499999999999996</v>
      </c>
      <c r="CJ25" s="2">
        <v>149.38999999999999</v>
      </c>
      <c r="CK25" s="2">
        <v>66.81</v>
      </c>
      <c r="CL25" s="2">
        <v>966.6</v>
      </c>
      <c r="CM25" s="2">
        <v>4887.46</v>
      </c>
      <c r="CN25" s="2">
        <v>14.33</v>
      </c>
      <c r="CO25" s="2">
        <v>769.08</v>
      </c>
      <c r="CP25" s="2">
        <v>2.44</v>
      </c>
      <c r="CQ25" s="2">
        <v>1733.14</v>
      </c>
      <c r="CR25" s="2">
        <v>159.36000000000001</v>
      </c>
      <c r="CS25" s="2">
        <v>53916.43</v>
      </c>
      <c r="CT25" s="2">
        <v>20262.54</v>
      </c>
      <c r="CU25" s="2">
        <v>914.05</v>
      </c>
      <c r="CV25" s="1">
        <v>28.3</v>
      </c>
      <c r="CW25" s="2">
        <v>18722.09</v>
      </c>
      <c r="CX25" s="2">
        <v>1180.6300000000001</v>
      </c>
      <c r="CY25" s="2">
        <v>58.44</v>
      </c>
      <c r="CZ25" s="2">
        <v>361.94</v>
      </c>
      <c r="DA25" s="2">
        <v>50160.800000000003</v>
      </c>
      <c r="DB25" s="2">
        <v>71429.72</v>
      </c>
      <c r="DC25" s="2">
        <v>12914.8</v>
      </c>
      <c r="DD25" s="2">
        <v>1198.95</v>
      </c>
      <c r="DE25" s="2">
        <v>108.1</v>
      </c>
    </row>
    <row r="27" spans="1:109" x14ac:dyDescent="0.25">
      <c r="A27" s="1" t="s">
        <v>96</v>
      </c>
      <c r="B27" s="1" t="s">
        <v>103</v>
      </c>
      <c r="C27" s="2">
        <v>6197.56</v>
      </c>
      <c r="D27" s="2">
        <v>73.56</v>
      </c>
      <c r="E27" s="2">
        <v>653.83000000000004</v>
      </c>
      <c r="F27" s="2">
        <v>5.34</v>
      </c>
      <c r="G27" s="2">
        <v>4.57</v>
      </c>
      <c r="H27" s="2">
        <v>214.8</v>
      </c>
      <c r="I27" s="2">
        <v>2209.94</v>
      </c>
      <c r="J27" s="2">
        <v>38.520000000000003</v>
      </c>
      <c r="K27" s="2">
        <v>0.46</v>
      </c>
      <c r="L27" s="2">
        <v>16.64</v>
      </c>
      <c r="M27" s="2">
        <v>0.46</v>
      </c>
      <c r="N27" s="2">
        <v>7728.85</v>
      </c>
      <c r="O27" s="2">
        <v>0.46</v>
      </c>
      <c r="P27" s="2">
        <v>2.44</v>
      </c>
      <c r="Q27" s="2">
        <v>67.180000000000007</v>
      </c>
      <c r="R27" s="2">
        <v>179.12</v>
      </c>
      <c r="S27" s="2">
        <v>1315.18</v>
      </c>
      <c r="T27" s="2">
        <v>550.94000000000005</v>
      </c>
      <c r="U27" s="2">
        <v>67723000</v>
      </c>
      <c r="V27" s="2">
        <v>102013.74</v>
      </c>
      <c r="W27" s="2">
        <v>8112.77</v>
      </c>
      <c r="X27" s="2">
        <v>11143.8</v>
      </c>
      <c r="Y27" s="2">
        <v>1087.1199999999999</v>
      </c>
      <c r="Z27" s="1">
        <v>1.31</v>
      </c>
      <c r="AA27" s="2">
        <v>11799.05</v>
      </c>
      <c r="AB27" s="2">
        <v>540.54</v>
      </c>
      <c r="AC27" s="2">
        <v>14.91</v>
      </c>
      <c r="AD27" s="2">
        <v>33.79</v>
      </c>
      <c r="AE27" s="2">
        <v>13.18</v>
      </c>
      <c r="AF27" s="2">
        <v>134.52000000000001</v>
      </c>
      <c r="AG27" s="2">
        <v>11.6</v>
      </c>
      <c r="AH27" s="2">
        <v>16.920000000000002</v>
      </c>
      <c r="AI27" s="2">
        <v>373.87</v>
      </c>
      <c r="AJ27" s="2">
        <v>9.7899999999999991</v>
      </c>
      <c r="AK27" s="2">
        <v>271.69</v>
      </c>
      <c r="AL27" s="2">
        <v>177.61</v>
      </c>
      <c r="AM27" s="2">
        <v>46.53</v>
      </c>
      <c r="AN27" s="2">
        <v>20.36</v>
      </c>
      <c r="AO27" s="2">
        <v>1.06</v>
      </c>
      <c r="AP27" s="2">
        <v>0.01</v>
      </c>
      <c r="AQ27" s="2">
        <v>4</v>
      </c>
      <c r="AR27" s="2">
        <v>0.49</v>
      </c>
      <c r="AS27" s="2">
        <v>0.96</v>
      </c>
      <c r="AT27" s="2">
        <v>19.25</v>
      </c>
      <c r="AU27" s="2">
        <v>0.59</v>
      </c>
      <c r="AV27" s="2">
        <v>91.32</v>
      </c>
      <c r="AW27" s="2">
        <v>1.76</v>
      </c>
      <c r="AX27" s="2">
        <v>47.14</v>
      </c>
      <c r="AY27" s="2">
        <v>80.86</v>
      </c>
      <c r="AZ27" s="2">
        <v>74.83</v>
      </c>
      <c r="BA27" s="2">
        <v>1627.03</v>
      </c>
      <c r="BB27" s="2">
        <v>3.35</v>
      </c>
      <c r="BC27" s="2">
        <v>13.27</v>
      </c>
      <c r="BD27" s="2">
        <v>69.91</v>
      </c>
      <c r="BE27" s="2">
        <v>1117.56</v>
      </c>
      <c r="BF27" s="2">
        <v>41.46</v>
      </c>
      <c r="BG27" s="2">
        <v>140.94</v>
      </c>
      <c r="BH27" s="2">
        <v>12.22</v>
      </c>
      <c r="BI27" s="2">
        <v>21.05</v>
      </c>
      <c r="BJ27" s="2">
        <v>452.33</v>
      </c>
      <c r="BK27" s="2">
        <v>921.58</v>
      </c>
      <c r="BL27" s="2">
        <v>67.02</v>
      </c>
      <c r="BM27" s="2">
        <v>18.63</v>
      </c>
      <c r="BN27" s="2">
        <v>42.82</v>
      </c>
      <c r="BO27" s="2">
        <v>1832.76</v>
      </c>
      <c r="BP27" s="2">
        <v>1015.71</v>
      </c>
      <c r="BQ27" s="2">
        <v>1.8</v>
      </c>
      <c r="BR27" s="2">
        <v>27.68</v>
      </c>
      <c r="BS27" s="2">
        <v>11.54</v>
      </c>
      <c r="BT27" s="2">
        <v>535.32000000000005</v>
      </c>
      <c r="BU27" s="2">
        <v>17.84</v>
      </c>
      <c r="BV27" s="2">
        <v>9.9</v>
      </c>
      <c r="BW27" s="2">
        <v>9.77</v>
      </c>
      <c r="BX27" s="2">
        <v>0.44</v>
      </c>
      <c r="BY27" s="2">
        <v>4.42</v>
      </c>
      <c r="BZ27" s="2">
        <v>1.84</v>
      </c>
      <c r="CA27" s="2">
        <v>183.21</v>
      </c>
      <c r="CB27" s="2">
        <v>3.6</v>
      </c>
      <c r="CC27" s="2">
        <v>3.72</v>
      </c>
      <c r="CD27" s="2">
        <v>103.46</v>
      </c>
      <c r="CE27" s="2">
        <v>2.44</v>
      </c>
      <c r="CF27" s="2">
        <v>1.01</v>
      </c>
      <c r="CG27" s="2">
        <v>4.88</v>
      </c>
      <c r="CH27" s="2">
        <v>130.88999999999999</v>
      </c>
      <c r="CI27" s="2">
        <v>7.0000000000000007E-2</v>
      </c>
      <c r="CJ27" s="2">
        <v>149.38999999999999</v>
      </c>
      <c r="CK27" s="2">
        <v>43.12</v>
      </c>
      <c r="CL27" s="2">
        <v>698.79</v>
      </c>
      <c r="CM27" s="2">
        <v>6229.75</v>
      </c>
      <c r="CN27" s="2">
        <v>45.59</v>
      </c>
      <c r="CO27" s="2">
        <v>798.07</v>
      </c>
      <c r="CP27" s="2">
        <v>57.2</v>
      </c>
      <c r="CQ27" s="2">
        <v>1404.6</v>
      </c>
      <c r="CR27" s="2">
        <v>28.94</v>
      </c>
      <c r="CS27" s="2">
        <v>61429.98</v>
      </c>
      <c r="CT27" s="2">
        <v>11792.58</v>
      </c>
      <c r="CU27" s="2">
        <v>1108.7</v>
      </c>
      <c r="CV27" s="1">
        <v>28.3</v>
      </c>
      <c r="CW27" s="2">
        <v>17757</v>
      </c>
      <c r="CX27" s="2">
        <v>894.29</v>
      </c>
      <c r="CY27" s="2">
        <v>150.5</v>
      </c>
      <c r="CZ27" s="2">
        <v>361.94</v>
      </c>
      <c r="DA27" s="2">
        <v>64084.33</v>
      </c>
      <c r="DB27" s="2">
        <v>76609.14</v>
      </c>
      <c r="DC27" s="2">
        <v>701.32</v>
      </c>
      <c r="DD27" s="2">
        <v>905.92</v>
      </c>
      <c r="DE27" s="2">
        <v>60.61</v>
      </c>
    </row>
    <row r="28" spans="1:109" x14ac:dyDescent="0.25">
      <c r="A28" s="1" t="s">
        <v>97</v>
      </c>
      <c r="B28" s="1" t="s">
        <v>103</v>
      </c>
      <c r="C28" s="2">
        <v>4146.6899999999996</v>
      </c>
      <c r="D28" s="2">
        <v>311.51</v>
      </c>
      <c r="E28" s="2">
        <v>1221.79</v>
      </c>
      <c r="F28" s="2">
        <v>7.01</v>
      </c>
      <c r="G28" s="2">
        <v>4.57</v>
      </c>
      <c r="H28" s="2">
        <v>56.01</v>
      </c>
      <c r="I28" s="2">
        <v>1222.43</v>
      </c>
      <c r="J28" s="2">
        <v>58.15</v>
      </c>
      <c r="K28" s="2">
        <v>0.15</v>
      </c>
      <c r="L28" s="2">
        <v>59.95</v>
      </c>
      <c r="M28" s="2">
        <v>0.36</v>
      </c>
      <c r="N28" s="2">
        <v>20160.939999999999</v>
      </c>
      <c r="O28" s="2">
        <v>99.95</v>
      </c>
      <c r="P28" s="2">
        <v>2.44</v>
      </c>
      <c r="Q28" s="2">
        <v>794.28</v>
      </c>
      <c r="R28" s="2">
        <v>274.05</v>
      </c>
      <c r="S28" s="2">
        <v>4498.3599999999997</v>
      </c>
      <c r="T28" s="2">
        <v>493.1</v>
      </c>
      <c r="U28" s="2">
        <v>16747000</v>
      </c>
      <c r="V28" s="2">
        <v>146059.26</v>
      </c>
      <c r="W28" s="2">
        <v>11459.64</v>
      </c>
      <c r="X28" s="2">
        <v>13482.85</v>
      </c>
      <c r="Y28" s="2">
        <v>742.66</v>
      </c>
      <c r="Z28" s="1">
        <v>1.31</v>
      </c>
      <c r="AA28" s="2">
        <v>11912.98</v>
      </c>
      <c r="AB28" s="2">
        <v>22.59</v>
      </c>
      <c r="AC28" s="2">
        <v>3.39</v>
      </c>
      <c r="AD28" s="2">
        <v>26.82</v>
      </c>
      <c r="AE28" s="2">
        <v>11.35</v>
      </c>
      <c r="AF28" s="2">
        <v>66.7</v>
      </c>
      <c r="AG28" s="2">
        <v>7.59</v>
      </c>
      <c r="AH28" s="2">
        <v>6.99</v>
      </c>
      <c r="AI28" s="2">
        <v>39.299999999999997</v>
      </c>
      <c r="AJ28" s="2">
        <v>0.28000000000000003</v>
      </c>
      <c r="AK28" s="2">
        <v>15.18</v>
      </c>
      <c r="AL28" s="2">
        <v>7.95</v>
      </c>
      <c r="AM28" s="2">
        <v>3.21</v>
      </c>
      <c r="AN28" s="2">
        <v>7.0000000000000007E-2</v>
      </c>
      <c r="AO28" s="2">
        <v>0.53</v>
      </c>
      <c r="AP28" s="2">
        <v>0.15</v>
      </c>
      <c r="AQ28" s="2">
        <v>2.9</v>
      </c>
      <c r="AR28" s="2">
        <v>0.69</v>
      </c>
      <c r="AS28" s="2">
        <v>0.43</v>
      </c>
      <c r="AT28" s="2">
        <v>6.02</v>
      </c>
      <c r="AU28" s="2">
        <v>0.01</v>
      </c>
      <c r="AV28" s="2">
        <v>42.56</v>
      </c>
      <c r="AW28" s="2">
        <v>0.49</v>
      </c>
      <c r="AX28" s="2">
        <v>13.32</v>
      </c>
      <c r="AY28" s="2">
        <v>9.86</v>
      </c>
      <c r="AZ28" s="2">
        <v>1.2</v>
      </c>
      <c r="BA28" s="2">
        <v>314.38</v>
      </c>
      <c r="BB28" s="2">
        <v>3.35</v>
      </c>
      <c r="BC28" s="2">
        <v>23.25</v>
      </c>
      <c r="BD28" s="2">
        <v>10.35</v>
      </c>
      <c r="BE28" s="2">
        <v>2079.98</v>
      </c>
      <c r="BF28" s="2">
        <v>102.96</v>
      </c>
      <c r="BG28" s="2">
        <v>129.9</v>
      </c>
      <c r="BH28" s="2">
        <v>9.11</v>
      </c>
      <c r="BI28" s="2">
        <v>12.76</v>
      </c>
      <c r="BJ28" s="2">
        <v>441.06</v>
      </c>
      <c r="BK28" s="2">
        <v>922.81</v>
      </c>
      <c r="BL28" s="2">
        <v>30.32</v>
      </c>
      <c r="BM28" s="2">
        <v>16</v>
      </c>
      <c r="BN28" s="2">
        <v>152.85</v>
      </c>
      <c r="BO28" s="2">
        <v>4298.0600000000004</v>
      </c>
      <c r="BP28" s="2">
        <v>1154.27</v>
      </c>
      <c r="BQ28" s="2">
        <v>1.74</v>
      </c>
      <c r="BR28" s="2">
        <v>16.010000000000002</v>
      </c>
      <c r="BS28" s="2">
        <v>2.34</v>
      </c>
      <c r="BT28" s="2">
        <v>245.23</v>
      </c>
      <c r="BU28" s="2">
        <v>15.05</v>
      </c>
      <c r="BV28" s="2">
        <v>26.54</v>
      </c>
      <c r="BW28" s="2">
        <v>9.77</v>
      </c>
      <c r="BX28" s="2">
        <v>0.44</v>
      </c>
      <c r="BY28" s="2">
        <v>184.65</v>
      </c>
      <c r="BZ28" s="2">
        <v>6.31</v>
      </c>
      <c r="CA28" s="2">
        <v>67.62</v>
      </c>
      <c r="CB28" s="2">
        <v>1.62</v>
      </c>
      <c r="CC28" s="2">
        <v>1.22</v>
      </c>
      <c r="CD28" s="2">
        <v>88.85</v>
      </c>
      <c r="CE28" s="2">
        <v>2.44</v>
      </c>
      <c r="CF28" s="2">
        <v>1.6</v>
      </c>
      <c r="CG28" s="2">
        <v>6.76</v>
      </c>
      <c r="CH28" s="2">
        <v>130.88999999999999</v>
      </c>
      <c r="CI28" s="2">
        <v>4.8499999999999996</v>
      </c>
      <c r="CJ28" s="2">
        <v>149.38999999999999</v>
      </c>
      <c r="CK28" s="2">
        <v>43.74</v>
      </c>
      <c r="CL28" s="2">
        <v>386.29</v>
      </c>
      <c r="CM28" s="2">
        <v>3814.32</v>
      </c>
      <c r="CN28" s="2">
        <v>149.36000000000001</v>
      </c>
      <c r="CO28" s="2">
        <v>687.74</v>
      </c>
      <c r="CP28" s="2">
        <v>291.12</v>
      </c>
      <c r="CQ28" s="2">
        <v>1051.3699999999999</v>
      </c>
      <c r="CR28" s="2">
        <v>107.94</v>
      </c>
      <c r="CS28" s="2">
        <v>52167.73</v>
      </c>
      <c r="CT28" s="2">
        <v>11998.68</v>
      </c>
      <c r="CU28" s="2">
        <v>1295.3900000000001</v>
      </c>
      <c r="CV28" s="1">
        <v>28.3</v>
      </c>
      <c r="CW28" s="2">
        <v>23546.2</v>
      </c>
      <c r="CX28" s="2">
        <v>1041.3900000000001</v>
      </c>
      <c r="CY28" s="2">
        <v>135.12</v>
      </c>
      <c r="CZ28" s="2">
        <v>547.21</v>
      </c>
      <c r="DA28" s="2">
        <v>43569</v>
      </c>
      <c r="DB28" s="2">
        <v>70118.84</v>
      </c>
      <c r="DC28" s="2">
        <v>5621.23</v>
      </c>
      <c r="DD28" s="2">
        <v>946.6</v>
      </c>
      <c r="DE28" s="2">
        <v>53.02</v>
      </c>
    </row>
    <row r="29" spans="1:109" x14ac:dyDescent="0.25">
      <c r="A29" s="1" t="s">
        <v>98</v>
      </c>
      <c r="B29" s="1" t="s">
        <v>103</v>
      </c>
      <c r="C29" s="2">
        <v>5471.59</v>
      </c>
      <c r="D29" s="2">
        <v>421.33</v>
      </c>
      <c r="E29" s="2">
        <v>2285.71</v>
      </c>
      <c r="F29" s="2">
        <v>5.34</v>
      </c>
      <c r="G29" s="2">
        <v>4.57</v>
      </c>
      <c r="H29" s="2">
        <v>122.63</v>
      </c>
      <c r="I29" s="2">
        <v>2854.13</v>
      </c>
      <c r="J29" s="2">
        <v>73.88</v>
      </c>
      <c r="K29" s="2">
        <v>5.97</v>
      </c>
      <c r="L29" s="2">
        <v>38.200000000000003</v>
      </c>
      <c r="M29" s="2">
        <v>24.98</v>
      </c>
      <c r="N29" s="2">
        <v>16476.07</v>
      </c>
      <c r="O29" s="2">
        <v>0.46</v>
      </c>
      <c r="P29" s="2">
        <v>2.44</v>
      </c>
      <c r="Q29" s="2">
        <v>968.75</v>
      </c>
      <c r="R29" s="2">
        <v>342.29</v>
      </c>
      <c r="S29" s="2">
        <v>2811.79</v>
      </c>
      <c r="T29" s="2">
        <v>461.11</v>
      </c>
      <c r="U29" s="2">
        <v>23963000</v>
      </c>
      <c r="V29" s="2">
        <v>154242.32</v>
      </c>
      <c r="W29" s="2">
        <v>8219.15</v>
      </c>
      <c r="X29" s="2">
        <v>17914.740000000002</v>
      </c>
      <c r="Y29" s="2">
        <v>1143.92</v>
      </c>
      <c r="Z29" s="1">
        <v>1.31</v>
      </c>
      <c r="AA29" s="2">
        <v>13804.19</v>
      </c>
      <c r="AB29" s="2">
        <v>586.36</v>
      </c>
      <c r="AC29" s="2">
        <v>19.690000000000001</v>
      </c>
      <c r="AD29" s="2">
        <v>28.07</v>
      </c>
      <c r="AE29" s="2">
        <v>7.25</v>
      </c>
      <c r="AF29" s="2">
        <v>106.48</v>
      </c>
      <c r="AG29" s="2">
        <v>20.3</v>
      </c>
      <c r="AH29" s="2">
        <v>3.86</v>
      </c>
      <c r="AI29" s="2">
        <v>123.6</v>
      </c>
      <c r="AJ29" s="2">
        <v>7.7</v>
      </c>
      <c r="AK29" s="2">
        <v>85.37</v>
      </c>
      <c r="AL29" s="2">
        <v>181.5</v>
      </c>
      <c r="AM29" s="2">
        <v>18.34</v>
      </c>
      <c r="AN29" s="2">
        <v>17.63</v>
      </c>
      <c r="AO29" s="2">
        <v>1.87</v>
      </c>
      <c r="AP29" s="2">
        <v>0.28000000000000003</v>
      </c>
      <c r="AQ29" s="2">
        <v>15.77</v>
      </c>
      <c r="AR29" s="2">
        <v>0.87</v>
      </c>
      <c r="AS29" s="2">
        <v>1.5</v>
      </c>
      <c r="AT29" s="2">
        <v>10.81</v>
      </c>
      <c r="AU29" s="2">
        <v>0.86</v>
      </c>
      <c r="AV29" s="2">
        <v>64.5</v>
      </c>
      <c r="AW29" s="2">
        <v>4.93</v>
      </c>
      <c r="AX29" s="2">
        <v>27.99</v>
      </c>
      <c r="AY29" s="2">
        <v>45.3</v>
      </c>
      <c r="AZ29" s="2">
        <v>48.25</v>
      </c>
      <c r="BA29" s="2">
        <v>109.29</v>
      </c>
      <c r="BB29" s="2">
        <v>13.53</v>
      </c>
      <c r="BC29" s="2">
        <v>8.61</v>
      </c>
      <c r="BD29" s="2">
        <v>10.35</v>
      </c>
      <c r="BE29" s="2">
        <v>1573.64</v>
      </c>
      <c r="BF29" s="2">
        <v>85.77</v>
      </c>
      <c r="BG29" s="2">
        <v>185.62</v>
      </c>
      <c r="BH29" s="2">
        <v>11.44</v>
      </c>
      <c r="BI29" s="2">
        <v>53.32</v>
      </c>
      <c r="BJ29" s="2">
        <v>444.82</v>
      </c>
      <c r="BK29" s="2">
        <v>1473.16</v>
      </c>
      <c r="BL29" s="2">
        <v>45.52</v>
      </c>
      <c r="BM29" s="2">
        <v>14.92</v>
      </c>
      <c r="BN29" s="2">
        <v>220.14</v>
      </c>
      <c r="BO29" s="2">
        <v>6487.85</v>
      </c>
      <c r="BP29" s="2">
        <v>804.3</v>
      </c>
      <c r="BQ29" s="2">
        <v>4.76</v>
      </c>
      <c r="BR29" s="2">
        <v>20.78</v>
      </c>
      <c r="BS29" s="2">
        <v>1.5</v>
      </c>
      <c r="BT29" s="2">
        <v>816.24</v>
      </c>
      <c r="BU29" s="2">
        <v>37.42</v>
      </c>
      <c r="BV29" s="2">
        <v>180.47</v>
      </c>
      <c r="BW29" s="2">
        <v>83.96</v>
      </c>
      <c r="BX29" s="2">
        <v>1.26</v>
      </c>
      <c r="BY29" s="2">
        <v>1053.25</v>
      </c>
      <c r="BZ29" s="2">
        <v>6.73</v>
      </c>
      <c r="CA29" s="2">
        <v>1164.7</v>
      </c>
      <c r="CB29" s="2">
        <v>18.2</v>
      </c>
      <c r="CC29" s="2">
        <v>31.28</v>
      </c>
      <c r="CD29" s="2">
        <v>439.71</v>
      </c>
      <c r="CE29" s="2">
        <v>245.36</v>
      </c>
      <c r="CF29" s="2">
        <v>35.799999999999997</v>
      </c>
      <c r="CG29" s="2">
        <v>49.09</v>
      </c>
      <c r="CH29" s="2">
        <v>670.99</v>
      </c>
      <c r="CI29" s="2">
        <v>13.12</v>
      </c>
      <c r="CJ29" s="2">
        <v>2234.8000000000002</v>
      </c>
      <c r="CK29" s="2">
        <v>28.45</v>
      </c>
      <c r="CL29" s="2">
        <v>689.86</v>
      </c>
      <c r="CM29" s="2">
        <v>5543.18</v>
      </c>
      <c r="CN29" s="2">
        <v>108.09</v>
      </c>
      <c r="CO29" s="2">
        <v>1399.97</v>
      </c>
      <c r="CP29" s="2">
        <v>1649.08</v>
      </c>
      <c r="CQ29" s="2">
        <v>432.29</v>
      </c>
      <c r="CR29" s="2">
        <v>126.22</v>
      </c>
      <c r="CS29" s="2">
        <v>72562.62</v>
      </c>
      <c r="CT29" s="2">
        <v>13452.76</v>
      </c>
      <c r="CU29" s="2">
        <v>1451.97</v>
      </c>
      <c r="CV29" s="1">
        <v>28.3</v>
      </c>
      <c r="CW29" s="2">
        <v>74273.259999999995</v>
      </c>
      <c r="CX29" s="2">
        <v>810.87</v>
      </c>
      <c r="CY29" s="2">
        <v>135.12</v>
      </c>
      <c r="CZ29" s="2">
        <v>485.36</v>
      </c>
      <c r="DA29" s="2">
        <v>51057.35</v>
      </c>
      <c r="DB29" s="2">
        <v>95585.26</v>
      </c>
      <c r="DC29" s="2">
        <v>701.32</v>
      </c>
      <c r="DD29" s="2">
        <v>1291.5</v>
      </c>
      <c r="DE29" s="2">
        <v>108.1</v>
      </c>
    </row>
    <row r="30" spans="1:109" x14ac:dyDescent="0.25">
      <c r="A30" s="1" t="s">
        <v>99</v>
      </c>
      <c r="B30" s="1" t="s">
        <v>103</v>
      </c>
      <c r="C30" s="2">
        <v>3541.77</v>
      </c>
      <c r="D30" s="2">
        <v>197.87</v>
      </c>
      <c r="E30" s="2">
        <v>1442.35</v>
      </c>
      <c r="F30" s="2">
        <v>5.34</v>
      </c>
      <c r="G30" s="2">
        <v>4.57</v>
      </c>
      <c r="H30" s="2">
        <v>56.01</v>
      </c>
      <c r="I30" s="2">
        <v>1740.9</v>
      </c>
      <c r="J30" s="2">
        <v>64.27</v>
      </c>
      <c r="K30" s="2">
        <v>0.46</v>
      </c>
      <c r="L30" s="2">
        <v>49.03</v>
      </c>
      <c r="M30" s="2">
        <v>1.44</v>
      </c>
      <c r="N30" s="2">
        <v>10238.58</v>
      </c>
      <c r="O30" s="2">
        <v>0.46</v>
      </c>
      <c r="P30" s="2">
        <v>5.1100000000000003</v>
      </c>
      <c r="Q30" s="2">
        <v>409.03</v>
      </c>
      <c r="R30" s="2">
        <v>509.96</v>
      </c>
      <c r="S30" s="2">
        <v>2675.82</v>
      </c>
      <c r="T30" s="2">
        <v>467.5</v>
      </c>
      <c r="U30" s="2">
        <v>96298000</v>
      </c>
      <c r="V30" s="2">
        <v>175419.46</v>
      </c>
      <c r="W30" s="2">
        <v>14191.19</v>
      </c>
      <c r="X30" s="2">
        <v>16901.060000000001</v>
      </c>
      <c r="Y30" s="2">
        <v>1184.8499999999999</v>
      </c>
      <c r="Z30" s="1">
        <v>1.31</v>
      </c>
      <c r="AA30" s="2">
        <v>14013.01</v>
      </c>
      <c r="AB30" s="2">
        <v>94.28</v>
      </c>
      <c r="AC30" s="2">
        <v>17.600000000000001</v>
      </c>
      <c r="AD30" s="2">
        <v>28.98</v>
      </c>
      <c r="AE30" s="2">
        <v>6.12</v>
      </c>
      <c r="AF30" s="2">
        <v>274.8</v>
      </c>
      <c r="AG30" s="2">
        <v>60.54</v>
      </c>
      <c r="AH30" s="2">
        <v>3.78</v>
      </c>
      <c r="AI30" s="2">
        <v>63.98</v>
      </c>
      <c r="AJ30" s="2">
        <v>9.49</v>
      </c>
      <c r="AK30" s="2">
        <v>12.07</v>
      </c>
      <c r="AL30" s="2">
        <v>13.99</v>
      </c>
      <c r="AM30" s="2">
        <v>4.42</v>
      </c>
      <c r="AN30" s="2">
        <v>9.91</v>
      </c>
      <c r="AO30" s="2">
        <v>1.35</v>
      </c>
      <c r="AP30" s="2">
        <v>4.17</v>
      </c>
      <c r="AQ30" s="2">
        <v>4.26</v>
      </c>
      <c r="AR30" s="2">
        <v>2.11</v>
      </c>
      <c r="AS30" s="2">
        <v>1.1299999999999999</v>
      </c>
      <c r="AT30" s="2">
        <v>3.49</v>
      </c>
      <c r="AU30" s="2">
        <v>0.49</v>
      </c>
      <c r="AV30" s="2">
        <v>19.88</v>
      </c>
      <c r="AW30" s="2">
        <v>34.15</v>
      </c>
      <c r="AX30" s="2">
        <v>162.99</v>
      </c>
      <c r="AY30" s="2">
        <v>7.62</v>
      </c>
      <c r="AZ30" s="2">
        <v>2.09</v>
      </c>
      <c r="BA30" s="2">
        <v>1380.63</v>
      </c>
      <c r="BB30" s="2">
        <v>1.54</v>
      </c>
      <c r="BC30" s="2">
        <v>20.51</v>
      </c>
      <c r="BD30" s="2">
        <v>195.62</v>
      </c>
      <c r="BE30" s="2">
        <v>2042.82</v>
      </c>
      <c r="BF30" s="2">
        <v>107.25</v>
      </c>
      <c r="BG30" s="2">
        <v>165.93</v>
      </c>
      <c r="BH30" s="2">
        <v>30.32</v>
      </c>
      <c r="BI30" s="2">
        <v>53.32</v>
      </c>
      <c r="BJ30" s="2">
        <v>321.22000000000003</v>
      </c>
      <c r="BK30" s="2">
        <v>986</v>
      </c>
      <c r="BL30" s="2">
        <v>83.11</v>
      </c>
      <c r="BM30" s="2">
        <v>21.57</v>
      </c>
      <c r="BN30" s="2">
        <v>224.04</v>
      </c>
      <c r="BO30" s="2">
        <v>4461.1099999999997</v>
      </c>
      <c r="BP30" s="2">
        <v>798.97</v>
      </c>
      <c r="BQ30" s="2">
        <v>2.38</v>
      </c>
      <c r="BR30" s="2">
        <v>138.16</v>
      </c>
      <c r="BS30" s="2">
        <v>39.15</v>
      </c>
      <c r="BT30" s="2">
        <v>867.27</v>
      </c>
      <c r="BU30" s="2">
        <v>21.63</v>
      </c>
      <c r="BV30" s="2">
        <v>15.86</v>
      </c>
      <c r="BW30" s="2">
        <v>31</v>
      </c>
      <c r="BX30" s="2">
        <v>0.99</v>
      </c>
      <c r="BY30" s="2">
        <v>2.44</v>
      </c>
      <c r="BZ30" s="2">
        <v>3</v>
      </c>
      <c r="CA30" s="2">
        <v>174.22</v>
      </c>
      <c r="CB30" s="2">
        <v>8.59</v>
      </c>
      <c r="CC30" s="2">
        <v>5.71</v>
      </c>
      <c r="CD30" s="2">
        <v>97.14</v>
      </c>
      <c r="CE30" s="2">
        <v>2.44</v>
      </c>
      <c r="CF30" s="2">
        <v>1.63</v>
      </c>
      <c r="CG30" s="2">
        <v>4.13</v>
      </c>
      <c r="CH30" s="2">
        <v>165.35</v>
      </c>
      <c r="CI30" s="2">
        <v>4.8499999999999996</v>
      </c>
      <c r="CJ30" s="2">
        <v>149.38999999999999</v>
      </c>
      <c r="CK30" s="2">
        <v>67.87</v>
      </c>
      <c r="CL30" s="2">
        <v>419.47</v>
      </c>
      <c r="CM30" s="2">
        <v>3581.37</v>
      </c>
      <c r="CN30" s="2">
        <v>72.36</v>
      </c>
      <c r="CO30" s="2">
        <v>961.47</v>
      </c>
      <c r="CP30" s="2">
        <v>2.44</v>
      </c>
      <c r="CQ30" s="2">
        <v>1450.68</v>
      </c>
      <c r="CR30" s="2">
        <v>92.1</v>
      </c>
      <c r="CS30" s="2">
        <v>34077.61</v>
      </c>
      <c r="CT30" s="2">
        <v>13773.45</v>
      </c>
      <c r="CU30" s="2">
        <v>1056.3599999999999</v>
      </c>
      <c r="CV30" s="1">
        <v>28.3</v>
      </c>
      <c r="CW30" s="2">
        <v>37874.68</v>
      </c>
      <c r="CX30" s="2">
        <v>1000.69</v>
      </c>
      <c r="CY30" s="2">
        <v>27.96</v>
      </c>
      <c r="CZ30" s="2">
        <v>485.36</v>
      </c>
      <c r="DA30" s="2">
        <v>50193.99</v>
      </c>
      <c r="DB30" s="2">
        <v>66215.929999999993</v>
      </c>
      <c r="DC30" s="2">
        <v>701.32</v>
      </c>
      <c r="DD30" s="2">
        <v>1236.23</v>
      </c>
      <c r="DE30" s="2">
        <v>2.4</v>
      </c>
    </row>
    <row r="31" spans="1:109" x14ac:dyDescent="0.25">
      <c r="A31" s="1" t="s">
        <v>100</v>
      </c>
      <c r="B31" s="1" t="s">
        <v>103</v>
      </c>
      <c r="C31" s="2">
        <v>2795.31</v>
      </c>
      <c r="D31" s="2">
        <v>478.05</v>
      </c>
      <c r="E31" s="2">
        <v>1461.3</v>
      </c>
      <c r="F31" s="2">
        <v>5.34</v>
      </c>
      <c r="G31" s="2">
        <v>4.57</v>
      </c>
      <c r="H31" s="2">
        <v>56.01</v>
      </c>
      <c r="I31" s="2">
        <v>1684.72</v>
      </c>
      <c r="J31" s="2">
        <v>67.42</v>
      </c>
      <c r="K31" s="2">
        <v>1.1499999999999999</v>
      </c>
      <c r="L31" s="2">
        <v>5.81</v>
      </c>
      <c r="M31" s="2">
        <v>0.24</v>
      </c>
      <c r="N31" s="2">
        <v>33736.089999999997</v>
      </c>
      <c r="O31" s="2">
        <v>0.46</v>
      </c>
      <c r="P31" s="2">
        <v>2.44</v>
      </c>
      <c r="Q31" s="2">
        <v>511.03</v>
      </c>
      <c r="R31" s="2">
        <v>439.78</v>
      </c>
      <c r="S31" s="2">
        <v>5913.33</v>
      </c>
      <c r="T31" s="2">
        <v>714.73</v>
      </c>
      <c r="U31" s="2">
        <v>27824000</v>
      </c>
      <c r="V31" s="2">
        <v>109136.86</v>
      </c>
      <c r="W31" s="2">
        <v>10397.959999999999</v>
      </c>
      <c r="X31" s="2">
        <v>17217.79</v>
      </c>
      <c r="Y31" s="2">
        <v>1691.52</v>
      </c>
      <c r="Z31" s="1">
        <v>1.31</v>
      </c>
      <c r="AA31" s="2">
        <v>5801.37</v>
      </c>
      <c r="AB31" s="2">
        <v>91.65</v>
      </c>
      <c r="AC31" s="2">
        <v>8.7200000000000006</v>
      </c>
      <c r="AD31" s="2">
        <v>19.8</v>
      </c>
      <c r="AE31" s="2">
        <v>8.75</v>
      </c>
      <c r="AF31" s="2">
        <v>97.7</v>
      </c>
      <c r="AG31" s="2">
        <v>19.98</v>
      </c>
      <c r="AH31" s="2">
        <v>3.32</v>
      </c>
      <c r="AI31" s="2">
        <v>61.17</v>
      </c>
      <c r="AJ31" s="2">
        <v>1.74</v>
      </c>
      <c r="AK31" s="2">
        <v>15.18</v>
      </c>
      <c r="AL31" s="2">
        <v>12.64</v>
      </c>
      <c r="AM31" s="2">
        <v>4.6399999999999997</v>
      </c>
      <c r="AN31" s="2">
        <v>7.0000000000000007E-2</v>
      </c>
      <c r="AO31" s="2">
        <v>1.68</v>
      </c>
      <c r="AP31" s="2">
        <v>0.15</v>
      </c>
      <c r="AQ31" s="2">
        <v>1.76</v>
      </c>
      <c r="AR31" s="2">
        <v>0.49</v>
      </c>
      <c r="AS31" s="2">
        <v>0.98</v>
      </c>
      <c r="AT31" s="2">
        <v>5.14</v>
      </c>
      <c r="AU31" s="2">
        <v>0.59</v>
      </c>
      <c r="AV31" s="2">
        <v>62.69</v>
      </c>
      <c r="AW31" s="2">
        <v>1.6</v>
      </c>
      <c r="AX31" s="2">
        <v>18.059999999999999</v>
      </c>
      <c r="AY31" s="2">
        <v>5.91</v>
      </c>
      <c r="AZ31" s="2">
        <v>4.72</v>
      </c>
      <c r="BA31" s="2">
        <v>253.43</v>
      </c>
      <c r="BB31" s="2">
        <v>1.78</v>
      </c>
      <c r="BC31" s="2">
        <v>7.91</v>
      </c>
      <c r="BD31" s="2">
        <v>30.78</v>
      </c>
      <c r="BE31" s="2">
        <v>2142.23</v>
      </c>
      <c r="BF31" s="2">
        <v>80.290000000000006</v>
      </c>
      <c r="BG31" s="2">
        <v>135.58000000000001</v>
      </c>
      <c r="BH31" s="2">
        <v>13.43</v>
      </c>
      <c r="BI31" s="2">
        <v>22.1</v>
      </c>
      <c r="BJ31" s="2">
        <v>574.9</v>
      </c>
      <c r="BK31" s="2">
        <v>939.43</v>
      </c>
      <c r="BL31" s="2">
        <v>39.29</v>
      </c>
      <c r="BM31" s="2">
        <v>20.63</v>
      </c>
      <c r="BN31" s="2">
        <v>336.44</v>
      </c>
      <c r="BO31" s="2">
        <v>7060.17</v>
      </c>
      <c r="BP31" s="2">
        <v>1178.71</v>
      </c>
      <c r="BQ31" s="2">
        <v>1.96</v>
      </c>
      <c r="BR31" s="2">
        <v>18.88</v>
      </c>
      <c r="BS31" s="2">
        <v>2.76</v>
      </c>
      <c r="BT31" s="2">
        <v>173.34</v>
      </c>
      <c r="BU31" s="2">
        <v>22.43</v>
      </c>
      <c r="BV31" s="2">
        <v>33.01</v>
      </c>
      <c r="BW31" s="2">
        <v>50.53</v>
      </c>
      <c r="BX31" s="2">
        <v>1.33</v>
      </c>
      <c r="BY31" s="2">
        <v>2.44</v>
      </c>
      <c r="BZ31" s="2">
        <v>5.25</v>
      </c>
      <c r="CA31" s="2">
        <v>457.52</v>
      </c>
      <c r="CB31" s="2">
        <v>16.55</v>
      </c>
      <c r="CC31" s="2">
        <v>15.15</v>
      </c>
      <c r="CD31" s="2">
        <v>213.55</v>
      </c>
      <c r="CE31" s="2">
        <v>2.44</v>
      </c>
      <c r="CF31" s="2">
        <v>3.91</v>
      </c>
      <c r="CG31" s="2">
        <v>17.260000000000002</v>
      </c>
      <c r="CH31" s="2">
        <v>416.15</v>
      </c>
      <c r="CI31" s="2">
        <v>5.59</v>
      </c>
      <c r="CJ31" s="2">
        <v>770.7</v>
      </c>
      <c r="CK31" s="2">
        <v>49.2</v>
      </c>
      <c r="CL31" s="2">
        <v>343.85</v>
      </c>
      <c r="CM31" s="2">
        <v>3681.51</v>
      </c>
      <c r="CN31" s="2">
        <v>134.41999999999999</v>
      </c>
      <c r="CO31" s="2">
        <v>1259.74</v>
      </c>
      <c r="CP31" s="2">
        <v>49.44</v>
      </c>
      <c r="CQ31" s="2">
        <v>2422.59</v>
      </c>
      <c r="CR31" s="2">
        <v>117.91</v>
      </c>
      <c r="CS31" s="2">
        <v>71921.36</v>
      </c>
      <c r="CT31" s="2">
        <v>8566.52</v>
      </c>
      <c r="CU31" s="2">
        <v>1533.89</v>
      </c>
      <c r="CV31" s="1">
        <v>28.3</v>
      </c>
      <c r="CW31" s="2">
        <v>26685.16</v>
      </c>
      <c r="CX31" s="2">
        <v>693.11</v>
      </c>
      <c r="CY31" s="2">
        <v>73.73</v>
      </c>
      <c r="CZ31" s="2">
        <v>485.36</v>
      </c>
      <c r="DA31" s="2">
        <v>51677.64</v>
      </c>
      <c r="DB31" s="2">
        <v>74650.05</v>
      </c>
      <c r="DC31" s="2">
        <v>20840.71</v>
      </c>
      <c r="DD31" s="2">
        <v>1291.5</v>
      </c>
      <c r="DE31" s="2">
        <v>4.66</v>
      </c>
    </row>
    <row r="32" spans="1:109" x14ac:dyDescent="0.25">
      <c r="A32" s="1" t="s">
        <v>101</v>
      </c>
      <c r="B32" s="1" t="s">
        <v>103</v>
      </c>
      <c r="C32" s="2">
        <v>4493.26</v>
      </c>
      <c r="D32" s="2">
        <v>435.71</v>
      </c>
      <c r="E32" s="2">
        <v>821.47</v>
      </c>
      <c r="F32" s="2">
        <v>3.76</v>
      </c>
      <c r="G32" s="2">
        <v>4.57</v>
      </c>
      <c r="H32" s="2">
        <v>56.01</v>
      </c>
      <c r="I32" s="2">
        <v>2610.67</v>
      </c>
      <c r="J32" s="2">
        <v>90.94</v>
      </c>
      <c r="K32" s="2">
        <v>0.46</v>
      </c>
      <c r="L32" s="2">
        <v>43.61</v>
      </c>
      <c r="M32" s="2">
        <v>3.61</v>
      </c>
      <c r="N32" s="2">
        <v>20946.900000000001</v>
      </c>
      <c r="O32" s="2">
        <v>0.46</v>
      </c>
      <c r="P32" s="2">
        <v>80.430000000000007</v>
      </c>
      <c r="Q32" s="2">
        <v>561.87</v>
      </c>
      <c r="R32" s="2">
        <v>397.99</v>
      </c>
      <c r="S32" s="2">
        <v>10017.89</v>
      </c>
      <c r="T32" s="2">
        <v>457.28</v>
      </c>
      <c r="U32" s="2">
        <v>28508000</v>
      </c>
      <c r="V32" s="2">
        <v>99224.77</v>
      </c>
      <c r="W32" s="2">
        <v>34005.42</v>
      </c>
      <c r="X32" s="2">
        <v>12471.03</v>
      </c>
      <c r="Y32" s="2">
        <v>2067.5300000000002</v>
      </c>
      <c r="Z32" s="1">
        <v>1.31</v>
      </c>
      <c r="AA32" s="2">
        <v>18293.490000000002</v>
      </c>
      <c r="AB32" s="2">
        <v>81.87</v>
      </c>
      <c r="AC32" s="2">
        <v>3.39</v>
      </c>
      <c r="AD32" s="2">
        <v>26.84</v>
      </c>
      <c r="AE32" s="2">
        <v>17.52</v>
      </c>
      <c r="AF32" s="2">
        <v>110.72</v>
      </c>
      <c r="AG32" s="2">
        <v>19.98</v>
      </c>
      <c r="AH32" s="2">
        <v>1.48</v>
      </c>
      <c r="AI32" s="2">
        <v>55.35</v>
      </c>
      <c r="AJ32" s="2">
        <v>3.37</v>
      </c>
      <c r="AK32" s="2">
        <v>13.94</v>
      </c>
      <c r="AL32" s="2">
        <v>4.08</v>
      </c>
      <c r="AM32" s="2">
        <v>4.07</v>
      </c>
      <c r="AN32" s="2">
        <v>0.16</v>
      </c>
      <c r="AO32" s="2">
        <v>1.39</v>
      </c>
      <c r="AP32" s="2">
        <v>0.15</v>
      </c>
      <c r="AQ32" s="2">
        <v>2.9</v>
      </c>
      <c r="AR32" s="2">
        <v>1.65</v>
      </c>
      <c r="AS32" s="2">
        <v>0.51</v>
      </c>
      <c r="AT32" s="2">
        <v>5.14</v>
      </c>
      <c r="AU32" s="2">
        <v>0.96</v>
      </c>
      <c r="AV32" s="2">
        <v>27.56</v>
      </c>
      <c r="AW32" s="2">
        <v>1.2</v>
      </c>
      <c r="AX32" s="2">
        <v>82.19</v>
      </c>
      <c r="AY32" s="2">
        <v>8.36</v>
      </c>
      <c r="AZ32" s="2">
        <v>2.09</v>
      </c>
      <c r="BA32" s="2">
        <v>253.43</v>
      </c>
      <c r="BB32" s="2">
        <v>6.31</v>
      </c>
      <c r="BC32" s="2">
        <v>19.420000000000002</v>
      </c>
      <c r="BD32" s="2">
        <v>116.49</v>
      </c>
      <c r="BE32" s="2">
        <v>1197.71</v>
      </c>
      <c r="BF32" s="2">
        <v>87.78</v>
      </c>
      <c r="BG32" s="2">
        <v>144.87</v>
      </c>
      <c r="BH32" s="2">
        <v>14.12</v>
      </c>
      <c r="BI32" s="2">
        <v>29.51</v>
      </c>
      <c r="BJ32" s="2">
        <v>460.46</v>
      </c>
      <c r="BK32" s="2">
        <v>1302.7</v>
      </c>
      <c r="BL32" s="2">
        <v>26.59</v>
      </c>
      <c r="BM32" s="2">
        <v>14.74</v>
      </c>
      <c r="BN32" s="2">
        <v>96.62</v>
      </c>
      <c r="BO32" s="2">
        <v>4503.13</v>
      </c>
      <c r="BP32" s="2">
        <v>1008.63</v>
      </c>
      <c r="BQ32" s="2">
        <v>1.1499999999999999</v>
      </c>
      <c r="BR32" s="2">
        <v>43.02</v>
      </c>
      <c r="BS32" s="2">
        <v>14.32</v>
      </c>
      <c r="BT32" s="2">
        <v>420.56</v>
      </c>
      <c r="BU32" s="2">
        <v>18.39</v>
      </c>
      <c r="BV32" s="2">
        <v>26.36</v>
      </c>
      <c r="BW32" s="2">
        <v>14.25</v>
      </c>
      <c r="BX32" s="2">
        <v>0.64</v>
      </c>
      <c r="BY32" s="2">
        <v>2.44</v>
      </c>
      <c r="BZ32" s="2">
        <v>4.58</v>
      </c>
      <c r="CA32" s="2">
        <v>233.46</v>
      </c>
      <c r="CB32" s="2">
        <v>3.6</v>
      </c>
      <c r="CC32" s="2">
        <v>0.72</v>
      </c>
      <c r="CD32" s="2">
        <v>46.06</v>
      </c>
      <c r="CE32" s="2">
        <v>2.44</v>
      </c>
      <c r="CF32" s="2">
        <v>0.31</v>
      </c>
      <c r="CG32" s="2">
        <v>4.88</v>
      </c>
      <c r="CH32" s="2">
        <v>130.88999999999999</v>
      </c>
      <c r="CI32" s="2">
        <v>4.8499999999999996</v>
      </c>
      <c r="CJ32" s="2">
        <v>149.38999999999999</v>
      </c>
      <c r="CK32" s="2">
        <v>72.89</v>
      </c>
      <c r="CL32" s="2">
        <v>841.53</v>
      </c>
      <c r="CM32" s="2">
        <v>4721.3999999999996</v>
      </c>
      <c r="CN32" s="2">
        <v>58.86</v>
      </c>
      <c r="CO32" s="2">
        <v>970.83</v>
      </c>
      <c r="CP32" s="2">
        <v>2.44</v>
      </c>
      <c r="CQ32" s="2">
        <v>329.15</v>
      </c>
      <c r="CR32" s="2">
        <v>200.25</v>
      </c>
      <c r="CS32" s="2">
        <v>86942.080000000002</v>
      </c>
      <c r="CT32" s="2">
        <v>35812.660000000003</v>
      </c>
      <c r="CU32" s="2">
        <v>1451.97</v>
      </c>
      <c r="CV32" s="1">
        <v>28.3</v>
      </c>
      <c r="CW32" s="2">
        <v>20450.689999999999</v>
      </c>
      <c r="CX32" s="2">
        <v>1448.56</v>
      </c>
      <c r="CY32" s="2">
        <v>58.44</v>
      </c>
      <c r="CZ32" s="2">
        <v>733.19</v>
      </c>
      <c r="DA32" s="2">
        <v>65646.05</v>
      </c>
      <c r="DB32" s="2">
        <v>116366.73</v>
      </c>
      <c r="DC32" s="2">
        <v>12914.8</v>
      </c>
      <c r="DD32" s="2">
        <v>1635.04</v>
      </c>
      <c r="DE32" s="2">
        <v>31.02</v>
      </c>
    </row>
    <row r="33" spans="1:109" x14ac:dyDescent="0.25">
      <c r="A33" s="1" t="s">
        <v>102</v>
      </c>
      <c r="B33" s="1" t="s">
        <v>103</v>
      </c>
      <c r="C33" s="2">
        <v>5551.21</v>
      </c>
      <c r="D33" s="2">
        <v>346.67</v>
      </c>
      <c r="E33" s="2">
        <v>1600.42</v>
      </c>
      <c r="F33" s="2">
        <v>6.43</v>
      </c>
      <c r="G33" s="2">
        <v>4.57</v>
      </c>
      <c r="H33" s="2">
        <v>56.01</v>
      </c>
      <c r="I33" s="2">
        <v>1117.96</v>
      </c>
      <c r="J33" s="2">
        <v>94.48</v>
      </c>
      <c r="K33" s="2">
        <v>0.46</v>
      </c>
      <c r="L33" s="2">
        <v>16.64</v>
      </c>
      <c r="M33" s="2">
        <v>0.46</v>
      </c>
      <c r="N33" s="2">
        <v>9387.69</v>
      </c>
      <c r="O33" s="2">
        <v>0.46</v>
      </c>
      <c r="P33" s="2">
        <v>2.44</v>
      </c>
      <c r="Q33" s="2">
        <v>679.76</v>
      </c>
      <c r="R33" s="2">
        <v>347.38</v>
      </c>
      <c r="S33" s="2">
        <v>4424.2</v>
      </c>
      <c r="T33" s="2">
        <v>504.64</v>
      </c>
      <c r="U33" s="2">
        <v>559560000</v>
      </c>
      <c r="V33" s="2">
        <v>106927.94</v>
      </c>
      <c r="W33" s="2">
        <v>5555.48</v>
      </c>
      <c r="X33" s="2">
        <v>14242.03</v>
      </c>
      <c r="Y33" s="2">
        <v>1772.46</v>
      </c>
      <c r="Z33" s="1">
        <v>1.31</v>
      </c>
      <c r="AA33" s="2">
        <v>14308.85</v>
      </c>
      <c r="AB33" s="2">
        <v>350.95</v>
      </c>
      <c r="AC33" s="2">
        <v>15.89</v>
      </c>
      <c r="AD33" s="2">
        <v>27.93</v>
      </c>
      <c r="AE33" s="2">
        <v>16.440000000000001</v>
      </c>
      <c r="AF33" s="2">
        <v>184.36</v>
      </c>
      <c r="AG33" s="2">
        <v>16.79</v>
      </c>
      <c r="AH33" s="2">
        <v>26.58</v>
      </c>
      <c r="AI33" s="2">
        <v>185.46</v>
      </c>
      <c r="AJ33" s="2">
        <v>8.15</v>
      </c>
      <c r="AK33" s="2">
        <v>254.41</v>
      </c>
      <c r="AL33" s="2">
        <v>296.89</v>
      </c>
      <c r="AM33" s="2">
        <v>22.79</v>
      </c>
      <c r="AN33" s="2">
        <v>27.51</v>
      </c>
      <c r="AO33" s="2">
        <v>1.1100000000000001</v>
      </c>
      <c r="AP33" s="2">
        <v>2.57</v>
      </c>
      <c r="AQ33" s="2">
        <v>2.06</v>
      </c>
      <c r="AR33" s="2">
        <v>0.59</v>
      </c>
      <c r="AS33" s="2">
        <v>0.49</v>
      </c>
      <c r="AT33" s="2">
        <v>6.98</v>
      </c>
      <c r="AU33" s="2">
        <v>0.59</v>
      </c>
      <c r="AV33" s="2">
        <v>68.11</v>
      </c>
      <c r="AW33" s="2">
        <v>0.12</v>
      </c>
      <c r="AX33" s="2">
        <v>67.44</v>
      </c>
      <c r="AY33" s="2">
        <v>50.77</v>
      </c>
      <c r="AZ33" s="2">
        <v>102.14</v>
      </c>
      <c r="BA33" s="2">
        <v>2145.15</v>
      </c>
      <c r="BB33" s="2">
        <v>6.31</v>
      </c>
      <c r="BC33" s="2">
        <v>7.95</v>
      </c>
      <c r="BD33" s="2">
        <v>133.59</v>
      </c>
      <c r="BE33" s="2">
        <v>2096.02</v>
      </c>
      <c r="BF33" s="2">
        <v>46.38</v>
      </c>
      <c r="BG33" s="2">
        <v>175.39</v>
      </c>
      <c r="BH33" s="2">
        <v>33.86</v>
      </c>
      <c r="BI33" s="2">
        <v>23.15</v>
      </c>
      <c r="BJ33" s="2">
        <v>538.38</v>
      </c>
      <c r="BK33" s="2">
        <v>508.39</v>
      </c>
      <c r="BL33" s="2">
        <v>39.6</v>
      </c>
      <c r="BM33" s="2">
        <v>11.59</v>
      </c>
      <c r="BN33" s="2">
        <v>134.75</v>
      </c>
      <c r="BO33" s="2">
        <v>4451.95</v>
      </c>
      <c r="BP33" s="2">
        <v>882.36</v>
      </c>
      <c r="BQ33" s="2">
        <v>0.89</v>
      </c>
      <c r="BR33" s="2">
        <v>58.06</v>
      </c>
      <c r="BS33" s="2">
        <v>24.14</v>
      </c>
      <c r="BT33" s="2">
        <v>131.79</v>
      </c>
      <c r="BU33" s="2">
        <v>17.29</v>
      </c>
      <c r="BV33" s="2">
        <v>13.34</v>
      </c>
      <c r="BW33" s="2">
        <v>9.77</v>
      </c>
      <c r="BX33" s="2">
        <v>0.13</v>
      </c>
      <c r="BY33" s="2">
        <v>2.44</v>
      </c>
      <c r="BZ33" s="2">
        <v>5.45</v>
      </c>
      <c r="CA33" s="1">
        <v>19.53</v>
      </c>
      <c r="CB33" s="2">
        <v>1.96</v>
      </c>
      <c r="CC33" s="2">
        <v>0.38</v>
      </c>
      <c r="CD33" s="2">
        <v>12.21</v>
      </c>
      <c r="CE33" s="2">
        <v>2.44</v>
      </c>
      <c r="CF33" s="2">
        <v>0.13</v>
      </c>
      <c r="CG33" s="2">
        <v>4.88</v>
      </c>
      <c r="CH33" s="2">
        <v>130.88999999999999</v>
      </c>
      <c r="CI33" s="2">
        <v>4.8499999999999996</v>
      </c>
      <c r="CJ33" s="2">
        <v>149.38999999999999</v>
      </c>
      <c r="CK33" s="2">
        <v>36.659999999999997</v>
      </c>
      <c r="CL33" s="2">
        <v>452.81</v>
      </c>
      <c r="CM33" s="2">
        <v>6199.22</v>
      </c>
      <c r="CN33" s="2">
        <v>62.13</v>
      </c>
      <c r="CO33" s="2">
        <v>740.09</v>
      </c>
      <c r="CP33" s="2">
        <v>59.84</v>
      </c>
      <c r="CQ33" s="2">
        <v>2387.7399999999998</v>
      </c>
      <c r="CR33" s="2">
        <v>82.08</v>
      </c>
      <c r="CS33" s="2">
        <v>113999.33</v>
      </c>
      <c r="CT33" s="2">
        <v>12567.08</v>
      </c>
      <c r="CU33" s="2">
        <v>921.55</v>
      </c>
      <c r="CV33" s="1">
        <v>28.3</v>
      </c>
      <c r="CW33" s="2">
        <v>23666.85</v>
      </c>
      <c r="CX33" s="2">
        <v>673.89</v>
      </c>
      <c r="CY33" s="2">
        <v>43.18</v>
      </c>
      <c r="CZ33" s="2">
        <v>177.76</v>
      </c>
      <c r="DA33" s="2">
        <v>48248.2</v>
      </c>
      <c r="DB33" s="2">
        <v>115107.3</v>
      </c>
      <c r="DC33" s="2">
        <v>12914.8</v>
      </c>
      <c r="DD33" s="2">
        <v>1006.58</v>
      </c>
      <c r="DE33" s="2">
        <v>45.55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>
      <selection activeCell="N6" sqref="N6"/>
    </sheetView>
  </sheetViews>
  <sheetFormatPr defaultColWidth="8.85546875" defaultRowHeight="15" x14ac:dyDescent="0.25"/>
  <cols>
    <col min="1" max="1" width="8.85546875" style="13" bestFit="1" customWidth="1"/>
    <col min="2" max="2" width="8.5703125" style="9" bestFit="1" customWidth="1"/>
    <col min="3" max="3" width="15.140625" style="13" bestFit="1" customWidth="1"/>
    <col min="4" max="4" width="16.5703125" style="13" bestFit="1" customWidth="1"/>
    <col min="5" max="5" width="13" style="13" bestFit="1" customWidth="1"/>
    <col min="6" max="6" width="8.85546875" style="11"/>
    <col min="7" max="7" width="8.85546875" style="9"/>
    <col min="8" max="16384" width="8.85546875" style="8"/>
  </cols>
  <sheetData>
    <row r="1" spans="1:7" ht="30" customHeight="1" x14ac:dyDescent="0.25">
      <c r="A1" s="17" t="s">
        <v>143</v>
      </c>
      <c r="B1" s="5" t="s">
        <v>142</v>
      </c>
      <c r="C1" s="18" t="s">
        <v>144</v>
      </c>
      <c r="D1" s="18" t="s">
        <v>145</v>
      </c>
      <c r="E1" s="18" t="s">
        <v>146</v>
      </c>
      <c r="F1" s="6"/>
      <c r="G1" s="7"/>
    </row>
    <row r="2" spans="1:7" ht="19.5" customHeight="1" x14ac:dyDescent="0.25">
      <c r="A2" s="19">
        <v>727</v>
      </c>
      <c r="B2" s="9" t="s">
        <v>89</v>
      </c>
      <c r="C2" s="10">
        <v>313748.69</v>
      </c>
      <c r="D2" s="10">
        <v>210.38</v>
      </c>
      <c r="E2" s="10">
        <v>728.07</v>
      </c>
      <c r="G2" s="12"/>
    </row>
    <row r="3" spans="1:7" ht="23.1" customHeight="1" x14ac:dyDescent="0.25">
      <c r="A3" s="19">
        <v>739</v>
      </c>
      <c r="B3" s="9" t="s">
        <v>89</v>
      </c>
      <c r="C3" s="10">
        <v>210771.54</v>
      </c>
      <c r="D3" s="10">
        <v>526.84</v>
      </c>
      <c r="E3" s="13">
        <f>27.43/2</f>
        <v>13.715</v>
      </c>
      <c r="G3" s="12"/>
    </row>
    <row r="4" spans="1:7" ht="23.1" customHeight="1" x14ac:dyDescent="0.25">
      <c r="A4" s="19">
        <v>772</v>
      </c>
      <c r="B4" s="9" t="s">
        <v>89</v>
      </c>
      <c r="C4" s="10">
        <v>117626.66</v>
      </c>
      <c r="D4" s="10">
        <v>210.38</v>
      </c>
      <c r="E4" s="13">
        <f>27.43/2</f>
        <v>13.715</v>
      </c>
      <c r="G4" s="14"/>
    </row>
    <row r="5" spans="1:7" ht="23.1" customHeight="1" x14ac:dyDescent="0.25">
      <c r="A5" s="19">
        <v>802</v>
      </c>
      <c r="B5" s="9" t="s">
        <v>89</v>
      </c>
      <c r="C5" s="10">
        <v>229548.4</v>
      </c>
      <c r="D5" s="10">
        <v>566.64</v>
      </c>
      <c r="E5" s="13">
        <f>27.43/2</f>
        <v>13.715</v>
      </c>
      <c r="F5" s="9"/>
      <c r="G5" s="12"/>
    </row>
    <row r="6" spans="1:7" ht="23.1" customHeight="1" x14ac:dyDescent="0.25">
      <c r="A6" s="19">
        <v>804</v>
      </c>
      <c r="B6" s="9" t="s">
        <v>89</v>
      </c>
      <c r="C6" s="10">
        <v>94809.11</v>
      </c>
      <c r="D6" s="10">
        <v>373.32</v>
      </c>
      <c r="E6" s="13">
        <f>27.43/2</f>
        <v>13.715</v>
      </c>
      <c r="F6" s="9"/>
      <c r="G6" s="12"/>
    </row>
    <row r="7" spans="1:7" ht="23.1" customHeight="1" x14ac:dyDescent="0.25">
      <c r="A7" s="19">
        <v>895</v>
      </c>
      <c r="B7" s="9" t="s">
        <v>89</v>
      </c>
      <c r="C7" s="10">
        <v>246615.45</v>
      </c>
      <c r="D7" s="10">
        <v>228.19</v>
      </c>
      <c r="E7" s="10">
        <v>161.68</v>
      </c>
      <c r="G7" s="12"/>
    </row>
    <row r="8" spans="1:7" ht="23.1" customHeight="1" x14ac:dyDescent="0.25">
      <c r="A8" s="19">
        <v>913</v>
      </c>
      <c r="B8" s="9" t="s">
        <v>89</v>
      </c>
      <c r="C8" s="10">
        <v>478598.40000000002</v>
      </c>
      <c r="D8" s="10">
        <v>318.16000000000003</v>
      </c>
      <c r="E8" s="10">
        <v>42.4</v>
      </c>
      <c r="G8" s="12"/>
    </row>
    <row r="9" spans="1:7" ht="23.1" customHeight="1" x14ac:dyDescent="0.25">
      <c r="A9" s="19">
        <v>926</v>
      </c>
      <c r="B9" s="9" t="s">
        <v>89</v>
      </c>
      <c r="C9" s="10">
        <v>181551.95</v>
      </c>
      <c r="D9" s="10">
        <v>410.79</v>
      </c>
      <c r="E9" s="13">
        <f>27.43/2</f>
        <v>13.715</v>
      </c>
      <c r="G9" s="12"/>
    </row>
    <row r="10" spans="1:7" ht="23.1" customHeight="1" x14ac:dyDescent="0.25">
      <c r="A10" s="19">
        <v>982</v>
      </c>
      <c r="B10" s="9" t="s">
        <v>89</v>
      </c>
      <c r="C10" s="10">
        <v>63579.29</v>
      </c>
      <c r="D10" s="10">
        <v>730.21</v>
      </c>
      <c r="E10" s="10">
        <v>512.04999999999995</v>
      </c>
      <c r="G10" s="12"/>
    </row>
    <row r="11" spans="1:7" ht="23.1" customHeight="1" x14ac:dyDescent="0.25">
      <c r="A11" s="19">
        <v>983</v>
      </c>
      <c r="B11" s="9" t="s">
        <v>89</v>
      </c>
      <c r="C11" s="10">
        <v>251552.78</v>
      </c>
      <c r="D11" s="10">
        <v>834.73</v>
      </c>
      <c r="E11" s="10">
        <v>291.42</v>
      </c>
      <c r="G11" s="12"/>
    </row>
    <row r="12" spans="1:7" ht="23.1" customHeight="1" x14ac:dyDescent="0.25">
      <c r="A12" s="19">
        <v>993</v>
      </c>
      <c r="B12" s="9" t="s">
        <v>89</v>
      </c>
      <c r="C12" s="10">
        <v>226345.72</v>
      </c>
      <c r="D12" s="10">
        <v>627.25</v>
      </c>
      <c r="E12" s="10">
        <v>246.91</v>
      </c>
      <c r="G12" s="12"/>
    </row>
    <row r="13" spans="1:7" ht="23.1" customHeight="1" x14ac:dyDescent="0.25">
      <c r="A13" s="19">
        <v>1020</v>
      </c>
      <c r="B13" s="9" t="s">
        <v>89</v>
      </c>
      <c r="C13" s="10">
        <v>130322.43</v>
      </c>
      <c r="D13" s="10">
        <v>637.44000000000005</v>
      </c>
      <c r="E13" s="10">
        <v>62.32</v>
      </c>
      <c r="G13" s="12"/>
    </row>
    <row r="15" spans="1:7" ht="23.1" customHeight="1" x14ac:dyDescent="0.25">
      <c r="A15" s="19">
        <v>647</v>
      </c>
      <c r="B15" s="9" t="s">
        <v>83</v>
      </c>
      <c r="C15" s="10">
        <v>145050.32999999999</v>
      </c>
      <c r="D15" s="10">
        <v>477.84</v>
      </c>
      <c r="E15" s="13">
        <f>27.43/2</f>
        <v>13.715</v>
      </c>
      <c r="G15" s="12"/>
    </row>
    <row r="16" spans="1:7" ht="23.1" customHeight="1" x14ac:dyDescent="0.25">
      <c r="A16" s="19">
        <v>709</v>
      </c>
      <c r="B16" s="9" t="s">
        <v>83</v>
      </c>
      <c r="C16" s="10">
        <v>53261.279999999999</v>
      </c>
      <c r="D16" s="10">
        <v>174.9</v>
      </c>
      <c r="E16" s="10">
        <v>2.93</v>
      </c>
      <c r="G16" s="14"/>
    </row>
    <row r="17" spans="1:7" ht="23.1" customHeight="1" x14ac:dyDescent="0.25">
      <c r="A17" s="19">
        <v>713</v>
      </c>
      <c r="B17" s="9" t="s">
        <v>83</v>
      </c>
      <c r="C17" s="10">
        <v>488643.45</v>
      </c>
      <c r="D17" s="10">
        <v>1416.86</v>
      </c>
      <c r="E17" s="10">
        <v>1148.55</v>
      </c>
      <c r="G17" s="14"/>
    </row>
    <row r="18" spans="1:7" ht="23.1" customHeight="1" x14ac:dyDescent="0.25">
      <c r="A18" s="19">
        <v>766</v>
      </c>
      <c r="B18" s="9" t="s">
        <v>83</v>
      </c>
      <c r="C18" s="10">
        <v>364312.02</v>
      </c>
      <c r="D18" s="10">
        <v>1002.25</v>
      </c>
      <c r="E18" s="10">
        <v>636.95000000000005</v>
      </c>
      <c r="G18" s="14"/>
    </row>
    <row r="19" spans="1:7" ht="23.1" customHeight="1" x14ac:dyDescent="0.25">
      <c r="A19" s="19">
        <v>793</v>
      </c>
      <c r="B19" s="9" t="s">
        <v>83</v>
      </c>
      <c r="C19" s="10">
        <v>187505.28</v>
      </c>
      <c r="D19" s="10">
        <v>813.76</v>
      </c>
      <c r="E19" s="10">
        <v>350.61</v>
      </c>
      <c r="G19" s="12"/>
    </row>
    <row r="20" spans="1:7" ht="23.1" customHeight="1" x14ac:dyDescent="0.25">
      <c r="A20" s="19">
        <v>796</v>
      </c>
      <c r="B20" s="9" t="s">
        <v>83</v>
      </c>
      <c r="C20" s="10">
        <v>214759.2</v>
      </c>
      <c r="D20" s="10">
        <v>596.80999999999995</v>
      </c>
      <c r="E20" s="10">
        <v>52.35</v>
      </c>
      <c r="G20" s="12"/>
    </row>
    <row r="21" spans="1:7" ht="23.1" customHeight="1" x14ac:dyDescent="0.25">
      <c r="A21" s="19">
        <v>799</v>
      </c>
      <c r="B21" s="9" t="s">
        <v>83</v>
      </c>
      <c r="C21" s="10">
        <v>147434.06</v>
      </c>
      <c r="D21" s="10">
        <v>2193.0300000000002</v>
      </c>
      <c r="E21" s="10">
        <v>237.76</v>
      </c>
      <c r="G21" s="12"/>
    </row>
    <row r="22" spans="1:7" ht="23.1" customHeight="1" x14ac:dyDescent="0.25">
      <c r="A22" s="19">
        <v>813</v>
      </c>
      <c r="B22" s="9" t="s">
        <v>83</v>
      </c>
      <c r="C22" s="10">
        <v>522323.48</v>
      </c>
      <c r="D22" s="10">
        <v>1508.92</v>
      </c>
      <c r="E22" s="10">
        <v>122.21</v>
      </c>
      <c r="F22" s="9"/>
      <c r="G22" s="12"/>
    </row>
    <row r="23" spans="1:7" ht="23.1" customHeight="1" x14ac:dyDescent="0.25">
      <c r="A23" s="19">
        <v>829</v>
      </c>
      <c r="B23" s="9" t="s">
        <v>83</v>
      </c>
      <c r="C23" s="10">
        <v>113712.98</v>
      </c>
      <c r="D23" s="10">
        <v>678.47</v>
      </c>
      <c r="E23" s="13">
        <f>27.43/2</f>
        <v>13.715</v>
      </c>
      <c r="F23" s="9"/>
      <c r="G23" s="12"/>
    </row>
    <row r="24" spans="1:7" ht="23.1" customHeight="1" x14ac:dyDescent="0.25">
      <c r="A24" s="19">
        <v>838</v>
      </c>
      <c r="B24" s="9" t="s">
        <v>83</v>
      </c>
      <c r="C24" s="10">
        <v>223745.66</v>
      </c>
      <c r="D24" s="10">
        <v>401.36</v>
      </c>
      <c r="E24" s="10">
        <v>12.73</v>
      </c>
      <c r="G24" s="12"/>
    </row>
    <row r="25" spans="1:7" ht="23.1" customHeight="1" x14ac:dyDescent="0.25">
      <c r="A25" s="19">
        <v>839</v>
      </c>
      <c r="B25" s="9" t="s">
        <v>83</v>
      </c>
      <c r="C25" s="10">
        <v>240581.11</v>
      </c>
      <c r="D25" s="10">
        <v>391.98</v>
      </c>
      <c r="E25" s="10">
        <v>255.98</v>
      </c>
      <c r="G25" s="12"/>
    </row>
    <row r="26" spans="1:7" ht="23.1" customHeight="1" x14ac:dyDescent="0.25">
      <c r="A26" s="19">
        <v>855</v>
      </c>
      <c r="B26" s="9" t="s">
        <v>83</v>
      </c>
      <c r="C26" s="10">
        <v>158349.43</v>
      </c>
      <c r="D26" s="10">
        <v>507.14</v>
      </c>
      <c r="E26" s="10">
        <v>161.68</v>
      </c>
      <c r="G26" s="12"/>
    </row>
    <row r="27" spans="1:7" ht="23.1" customHeight="1" x14ac:dyDescent="0.25">
      <c r="A27" s="19">
        <v>859</v>
      </c>
      <c r="B27" s="9" t="s">
        <v>83</v>
      </c>
      <c r="C27" s="10">
        <v>280861.73</v>
      </c>
      <c r="D27" s="10">
        <v>627.25</v>
      </c>
      <c r="E27" s="10">
        <v>209.78</v>
      </c>
      <c r="G27" s="12"/>
    </row>
    <row r="28" spans="1:7" ht="23.1" customHeight="1" x14ac:dyDescent="0.25">
      <c r="A28" s="19">
        <v>867</v>
      </c>
      <c r="B28" s="9" t="s">
        <v>83</v>
      </c>
      <c r="C28" s="10">
        <v>159539.5</v>
      </c>
      <c r="D28" s="10">
        <v>647.66</v>
      </c>
      <c r="E28" s="10">
        <v>317.2</v>
      </c>
      <c r="G28" s="12"/>
    </row>
    <row r="29" spans="1:7" ht="23.1" customHeight="1" x14ac:dyDescent="0.25">
      <c r="A29" s="19">
        <v>868</v>
      </c>
      <c r="B29" s="9" t="s">
        <v>83</v>
      </c>
      <c r="C29" s="10">
        <v>104242.74</v>
      </c>
      <c r="D29" s="10">
        <v>5665.9</v>
      </c>
      <c r="E29" s="10">
        <v>554.82000000000005</v>
      </c>
      <c r="G29" s="12"/>
    </row>
    <row r="30" spans="1:7" ht="23.1" customHeight="1" x14ac:dyDescent="0.25">
      <c r="A30" s="19">
        <v>869</v>
      </c>
      <c r="B30" s="9" t="s">
        <v>83</v>
      </c>
      <c r="C30" s="10">
        <v>156564.14000000001</v>
      </c>
      <c r="D30" s="10">
        <v>1545.16</v>
      </c>
      <c r="E30" s="13">
        <f>27.43/2</f>
        <v>13.715</v>
      </c>
      <c r="G30" s="12"/>
    </row>
    <row r="31" spans="1:7" ht="23.1" customHeight="1" x14ac:dyDescent="0.25">
      <c r="A31" s="19">
        <v>900</v>
      </c>
      <c r="B31" s="9" t="s">
        <v>83</v>
      </c>
      <c r="C31" s="10">
        <v>367930.57</v>
      </c>
      <c r="D31" s="10">
        <v>855.72</v>
      </c>
      <c r="E31" s="10">
        <v>375.02</v>
      </c>
      <c r="G31" s="12"/>
    </row>
    <row r="32" spans="1:7" ht="23.1" customHeight="1" x14ac:dyDescent="0.25">
      <c r="A32" s="19">
        <v>901</v>
      </c>
      <c r="B32" s="9" t="s">
        <v>83</v>
      </c>
      <c r="C32" s="10">
        <v>264897.71999999997</v>
      </c>
      <c r="D32" s="10"/>
      <c r="E32" s="10">
        <v>52.35</v>
      </c>
      <c r="G32" s="12"/>
    </row>
    <row r="33" spans="1:7" ht="23.1" customHeight="1" x14ac:dyDescent="0.25">
      <c r="A33" s="19">
        <v>902</v>
      </c>
      <c r="B33" s="9" t="s">
        <v>83</v>
      </c>
      <c r="C33" s="10">
        <v>121232.46</v>
      </c>
      <c r="D33" s="10">
        <v>617.07000000000005</v>
      </c>
      <c r="E33" s="13">
        <f>27.43/2</f>
        <v>13.715</v>
      </c>
      <c r="G33" s="12"/>
    </row>
    <row r="34" spans="1:7" ht="23.1" customHeight="1" x14ac:dyDescent="0.25">
      <c r="A34" s="19">
        <v>903</v>
      </c>
      <c r="B34" s="9" t="s">
        <v>83</v>
      </c>
      <c r="C34" s="10">
        <v>525602.74</v>
      </c>
      <c r="D34" s="10">
        <v>1084.8399999999999</v>
      </c>
      <c r="E34" s="10">
        <v>82.3</v>
      </c>
      <c r="F34" s="9"/>
      <c r="G34" s="12"/>
    </row>
    <row r="35" spans="1:7" ht="23.1" customHeight="1" x14ac:dyDescent="0.25">
      <c r="A35" s="19">
        <v>905</v>
      </c>
      <c r="B35" s="9" t="s">
        <v>83</v>
      </c>
      <c r="C35" s="10">
        <v>247823.81</v>
      </c>
      <c r="D35" s="10">
        <v>391.98</v>
      </c>
      <c r="E35" s="13">
        <f>27.43/2</f>
        <v>13.715</v>
      </c>
      <c r="G35" s="12"/>
    </row>
    <row r="36" spans="1:7" ht="23.1" customHeight="1" x14ac:dyDescent="0.25">
      <c r="A36" s="19">
        <v>906</v>
      </c>
      <c r="B36" s="9" t="s">
        <v>83</v>
      </c>
      <c r="C36" s="10">
        <v>190086.24</v>
      </c>
      <c r="D36" s="10">
        <v>761.46</v>
      </c>
      <c r="E36" s="13">
        <f>27.43/2</f>
        <v>13.715</v>
      </c>
      <c r="G36" s="12"/>
    </row>
    <row r="37" spans="1:7" ht="23.1" customHeight="1" x14ac:dyDescent="0.25">
      <c r="A37" s="19">
        <v>910</v>
      </c>
      <c r="B37" s="9" t="s">
        <v>83</v>
      </c>
      <c r="C37" s="10">
        <v>1892600</v>
      </c>
      <c r="D37" s="10">
        <v>1545.16</v>
      </c>
      <c r="E37" s="10">
        <v>1615.11</v>
      </c>
      <c r="G37" s="12"/>
    </row>
    <row r="38" spans="1:7" ht="23.1" customHeight="1" x14ac:dyDescent="0.25">
      <c r="A38" s="19">
        <v>914</v>
      </c>
      <c r="B38" s="9" t="s">
        <v>83</v>
      </c>
      <c r="C38" s="10">
        <v>176989.74</v>
      </c>
      <c r="D38" s="10">
        <v>263.95</v>
      </c>
      <c r="E38" s="13">
        <f>27.43/2</f>
        <v>13.715</v>
      </c>
      <c r="G38" s="12"/>
    </row>
    <row r="39" spans="1:7" ht="23.1" customHeight="1" x14ac:dyDescent="0.25">
      <c r="A39" s="19">
        <v>980</v>
      </c>
      <c r="B39" s="9" t="s">
        <v>83</v>
      </c>
      <c r="C39" s="10">
        <v>369635.92</v>
      </c>
      <c r="D39" s="10">
        <v>2721.26</v>
      </c>
      <c r="E39" s="10">
        <v>132.13999999999999</v>
      </c>
      <c r="G39" s="12"/>
    </row>
    <row r="40" spans="1:7" ht="23.1" customHeight="1" x14ac:dyDescent="0.25">
      <c r="A40" s="19">
        <v>981</v>
      </c>
      <c r="B40" s="9" t="s">
        <v>83</v>
      </c>
      <c r="C40" s="10">
        <v>696745.23</v>
      </c>
      <c r="D40" s="10">
        <v>2861.36</v>
      </c>
      <c r="E40" s="10">
        <v>5018.3599999999997</v>
      </c>
      <c r="G40" s="12"/>
    </row>
    <row r="41" spans="1:7" ht="23.1" customHeight="1" x14ac:dyDescent="0.25">
      <c r="A41" s="19">
        <v>986</v>
      </c>
      <c r="B41" s="9" t="s">
        <v>83</v>
      </c>
      <c r="C41" s="10">
        <v>216954.01</v>
      </c>
      <c r="D41" s="10">
        <v>336.43</v>
      </c>
      <c r="E41" s="10">
        <v>82.3</v>
      </c>
      <c r="G41" s="12"/>
    </row>
    <row r="42" spans="1:7" ht="23.1" customHeight="1" x14ac:dyDescent="0.25">
      <c r="A42" s="19">
        <v>994</v>
      </c>
      <c r="B42" s="9" t="s">
        <v>83</v>
      </c>
      <c r="C42" s="10">
        <v>520569.58</v>
      </c>
      <c r="D42" s="10">
        <v>792.81</v>
      </c>
      <c r="E42" s="10">
        <v>922.02</v>
      </c>
      <c r="G42" s="12"/>
    </row>
    <row r="43" spans="1:7" ht="23.1" customHeight="1" x14ac:dyDescent="0.25">
      <c r="A43" s="19">
        <v>1016</v>
      </c>
      <c r="B43" s="9" t="s">
        <v>83</v>
      </c>
      <c r="C43" s="10">
        <v>905862.52</v>
      </c>
      <c r="D43" s="10">
        <v>3100.87</v>
      </c>
      <c r="E43" s="10">
        <v>765.84</v>
      </c>
      <c r="G43" s="12"/>
    </row>
    <row r="44" spans="1:7" ht="23.1" customHeight="1" x14ac:dyDescent="0.25">
      <c r="A44" s="19">
        <v>1018</v>
      </c>
      <c r="B44" s="9" t="s">
        <v>83</v>
      </c>
      <c r="C44" s="10">
        <v>195449.51</v>
      </c>
      <c r="D44" s="10">
        <v>596.80999999999995</v>
      </c>
      <c r="E44" s="13">
        <f>27.43/2</f>
        <v>13.715</v>
      </c>
      <c r="G44" s="12"/>
    </row>
    <row r="45" spans="1:7" ht="23.1" customHeight="1" x14ac:dyDescent="0.25">
      <c r="A45" s="19"/>
      <c r="B45" s="15"/>
      <c r="C45" s="16"/>
      <c r="D45" s="16"/>
      <c r="E45" s="16"/>
    </row>
    <row r="46" spans="1:7" ht="23.1" customHeight="1" x14ac:dyDescent="0.25">
      <c r="A46" s="19">
        <v>575</v>
      </c>
      <c r="B46" s="9" t="s">
        <v>71</v>
      </c>
      <c r="C46" s="10">
        <v>637061.82999999996</v>
      </c>
      <c r="D46" s="10">
        <v>3343.81</v>
      </c>
      <c r="E46" s="10">
        <v>886.96</v>
      </c>
      <c r="G46" s="12"/>
    </row>
    <row r="47" spans="1:7" ht="23.1" customHeight="1" x14ac:dyDescent="0.25">
      <c r="A47" s="19">
        <v>676</v>
      </c>
      <c r="B47" s="9" t="s">
        <v>71</v>
      </c>
      <c r="C47" s="10">
        <v>289959.32</v>
      </c>
      <c r="D47" s="10">
        <v>4004.22</v>
      </c>
      <c r="E47" s="10">
        <v>181.11</v>
      </c>
      <c r="G47" s="12"/>
    </row>
    <row r="48" spans="1:7" ht="23.1" customHeight="1" x14ac:dyDescent="0.25">
      <c r="A48" s="19">
        <v>851</v>
      </c>
      <c r="B48" s="9" t="s">
        <v>71</v>
      </c>
      <c r="C48" s="10">
        <v>196244.43</v>
      </c>
      <c r="D48" s="10">
        <v>1322.48</v>
      </c>
      <c r="E48" s="13">
        <f>27.43/2</f>
        <v>13.715</v>
      </c>
      <c r="F48" s="9"/>
      <c r="G48" s="12"/>
    </row>
    <row r="49" spans="1:7" ht="23.1" customHeight="1" x14ac:dyDescent="0.25">
      <c r="A49" s="19">
        <v>854</v>
      </c>
      <c r="B49" s="9" t="s">
        <v>71</v>
      </c>
      <c r="C49" s="10">
        <v>445933.75</v>
      </c>
      <c r="D49" s="10">
        <v>2897.94</v>
      </c>
      <c r="E49" s="10">
        <v>342.35</v>
      </c>
      <c r="G49" s="12"/>
    </row>
    <row r="50" spans="1:7" ht="23.1" customHeight="1" x14ac:dyDescent="0.25">
      <c r="A50" s="19">
        <v>858</v>
      </c>
      <c r="B50" s="9" t="s">
        <v>71</v>
      </c>
      <c r="C50" s="10">
        <v>314991.84999999998</v>
      </c>
      <c r="D50" s="10">
        <v>1807.6</v>
      </c>
      <c r="E50" s="10">
        <v>255.98</v>
      </c>
      <c r="G50" s="12"/>
    </row>
    <row r="51" spans="1:7" ht="23.1" customHeight="1" x14ac:dyDescent="0.25">
      <c r="A51" s="19">
        <v>863</v>
      </c>
      <c r="B51" s="9" t="s">
        <v>71</v>
      </c>
      <c r="C51" s="10">
        <v>377330.11</v>
      </c>
      <c r="D51" s="10">
        <v>1739.09</v>
      </c>
      <c r="E51" s="10">
        <v>325.64999999999998</v>
      </c>
      <c r="G51" s="12"/>
    </row>
    <row r="52" spans="1:7" ht="23.1" customHeight="1" x14ac:dyDescent="0.25">
      <c r="A52" s="19">
        <v>925</v>
      </c>
      <c r="B52" s="9" t="s">
        <v>71</v>
      </c>
      <c r="C52" s="10">
        <v>259834.93</v>
      </c>
      <c r="D52" s="10">
        <v>866.22</v>
      </c>
      <c r="E52" s="10">
        <v>22.58</v>
      </c>
      <c r="G52" s="12"/>
    </row>
    <row r="53" spans="1:7" ht="23.1" customHeight="1" x14ac:dyDescent="0.25">
      <c r="A53" s="19">
        <v>930</v>
      </c>
      <c r="B53" s="9" t="s">
        <v>71</v>
      </c>
      <c r="C53" s="10">
        <v>211967.46</v>
      </c>
      <c r="D53" s="10">
        <v>1360.52</v>
      </c>
      <c r="E53" s="10">
        <v>62.32</v>
      </c>
      <c r="F53" s="9"/>
      <c r="G53" s="12"/>
    </row>
    <row r="54" spans="1:7" ht="23.1" customHeight="1" x14ac:dyDescent="0.25">
      <c r="A54" s="19"/>
    </row>
    <row r="55" spans="1:7" ht="23.1" customHeight="1" x14ac:dyDescent="0.25">
      <c r="A55" s="19"/>
    </row>
    <row r="56" spans="1:7" ht="23.1" customHeight="1" x14ac:dyDescent="0.25">
      <c r="A56" s="19"/>
    </row>
    <row r="57" spans="1:7" ht="23.1" customHeight="1" x14ac:dyDescent="0.25">
      <c r="A57" s="19"/>
    </row>
    <row r="58" spans="1:7" ht="23.1" customHeight="1" x14ac:dyDescent="0.25">
      <c r="A58" s="19"/>
    </row>
    <row r="59" spans="1:7" ht="23.1" customHeight="1" x14ac:dyDescent="0.25">
      <c r="A59" s="19"/>
    </row>
    <row r="60" spans="1:7" ht="23.1" customHeight="1" x14ac:dyDescent="0.25">
      <c r="A60" s="19"/>
    </row>
    <row r="61" spans="1:7" ht="23.1" customHeight="1" x14ac:dyDescent="0.25">
      <c r="A61" s="19"/>
    </row>
    <row r="62" spans="1:7" ht="23.1" customHeight="1" x14ac:dyDescent="0.25">
      <c r="A62" s="19"/>
    </row>
    <row r="63" spans="1:7" ht="23.1" customHeight="1" x14ac:dyDescent="0.25">
      <c r="A63" s="19"/>
    </row>
    <row r="64" spans="1:7" ht="23.1" customHeight="1" x14ac:dyDescent="0.25">
      <c r="A64" s="19"/>
    </row>
    <row r="65" spans="1:1" ht="23.1" customHeight="1" x14ac:dyDescent="0.25">
      <c r="A65" s="19"/>
    </row>
    <row r="66" spans="1:1" ht="23.1" customHeight="1" x14ac:dyDescent="0.25">
      <c r="A66" s="19"/>
    </row>
    <row r="67" spans="1:1" ht="23.1" customHeight="1" x14ac:dyDescent="0.25">
      <c r="A67" s="19"/>
    </row>
    <row r="68" spans="1:1" ht="23.1" customHeight="1" x14ac:dyDescent="0.25">
      <c r="A68" s="19"/>
    </row>
    <row r="69" spans="1:1" ht="23.1" customHeight="1" x14ac:dyDescent="0.25">
      <c r="A69" s="19"/>
    </row>
    <row r="70" spans="1:1" ht="23.1" customHeight="1" x14ac:dyDescent="0.25">
      <c r="A70" s="19"/>
    </row>
    <row r="71" spans="1:1" ht="23.1" customHeight="1" x14ac:dyDescent="0.25">
      <c r="A71" s="19"/>
    </row>
    <row r="72" spans="1:1" ht="23.1" customHeight="1" x14ac:dyDescent="0.25">
      <c r="A72" s="19"/>
    </row>
    <row r="73" spans="1:1" ht="23.1" customHeight="1" x14ac:dyDescent="0.25">
      <c r="A73" s="19"/>
    </row>
    <row r="74" spans="1:1" ht="23.1" customHeight="1" x14ac:dyDescent="0.25">
      <c r="A74" s="19"/>
    </row>
    <row r="75" spans="1:1" ht="23.1" customHeight="1" x14ac:dyDescent="0.25">
      <c r="A75" s="19"/>
    </row>
    <row r="76" spans="1:1" ht="23.1" customHeight="1" x14ac:dyDescent="0.25">
      <c r="A76" s="19"/>
    </row>
    <row r="77" spans="1:1" ht="23.1" customHeight="1" x14ac:dyDescent="0.25">
      <c r="A77" s="19"/>
    </row>
    <row r="78" spans="1:1" ht="23.1" customHeight="1" x14ac:dyDescent="0.25">
      <c r="A78" s="19"/>
    </row>
    <row r="79" spans="1:1" ht="23.1" customHeight="1" x14ac:dyDescent="0.25">
      <c r="A79" s="19"/>
    </row>
    <row r="80" spans="1:1" ht="23.1" customHeight="1" x14ac:dyDescent="0.25">
      <c r="A80" s="19"/>
    </row>
    <row r="81" spans="1:1" ht="23.1" customHeight="1" x14ac:dyDescent="0.25">
      <c r="A81" s="19"/>
    </row>
    <row r="82" spans="1:1" ht="23.1" customHeight="1" x14ac:dyDescent="0.25">
      <c r="A82" s="19"/>
    </row>
    <row r="83" spans="1:1" ht="23.1" customHeight="1" x14ac:dyDescent="0.25">
      <c r="A83" s="19"/>
    </row>
    <row r="84" spans="1:1" ht="23.1" customHeight="1" x14ac:dyDescent="0.25">
      <c r="A84" s="19"/>
    </row>
    <row r="85" spans="1:1" ht="23.1" customHeight="1" x14ac:dyDescent="0.25">
      <c r="A85" s="19"/>
    </row>
    <row r="86" spans="1:1" ht="23.1" customHeight="1" x14ac:dyDescent="0.25">
      <c r="A86" s="19"/>
    </row>
    <row r="87" spans="1:1" ht="23.1" customHeight="1" x14ac:dyDescent="0.25">
      <c r="A87" s="19"/>
    </row>
    <row r="88" spans="1:1" ht="23.1" customHeight="1" x14ac:dyDescent="0.25">
      <c r="A88" s="19"/>
    </row>
    <row r="89" spans="1:1" ht="23.1" customHeight="1" x14ac:dyDescent="0.25">
      <c r="A89" s="19"/>
    </row>
    <row r="90" spans="1:1" ht="23.1" customHeight="1" x14ac:dyDescent="0.25">
      <c r="A90" s="19"/>
    </row>
    <row r="91" spans="1:1" ht="23.1" customHeight="1" x14ac:dyDescent="0.25">
      <c r="A91" s="19"/>
    </row>
    <row r="92" spans="1:1" ht="23.1" customHeight="1" x14ac:dyDescent="0.25">
      <c r="A92" s="19"/>
    </row>
    <row r="93" spans="1:1" ht="23.1" customHeight="1" x14ac:dyDescent="0.25">
      <c r="A93" s="19"/>
    </row>
    <row r="94" spans="1:1" ht="23.1" customHeight="1" x14ac:dyDescent="0.25">
      <c r="A94" s="19"/>
    </row>
    <row r="95" spans="1:1" ht="23.1" customHeight="1" x14ac:dyDescent="0.25">
      <c r="A95" s="19"/>
    </row>
    <row r="96" spans="1:1" ht="23.1" customHeight="1" x14ac:dyDescent="0.25">
      <c r="A96" s="19"/>
    </row>
    <row r="97" spans="1:1" ht="23.1" customHeight="1" x14ac:dyDescent="0.25">
      <c r="A97" s="19"/>
    </row>
    <row r="98" spans="1:1" ht="23.1" customHeight="1" x14ac:dyDescent="0.25">
      <c r="A98" s="19"/>
    </row>
    <row r="99" spans="1:1" ht="23.1" customHeight="1" x14ac:dyDescent="0.25">
      <c r="A99" s="19"/>
    </row>
    <row r="100" spans="1:1" ht="23.1" customHeight="1" x14ac:dyDescent="0.25">
      <c r="A100" s="19"/>
    </row>
    <row r="101" spans="1:1" ht="23.1" customHeight="1" x14ac:dyDescent="0.25">
      <c r="A101" s="19"/>
    </row>
    <row r="102" spans="1:1" ht="23.1" customHeight="1" x14ac:dyDescent="0.25">
      <c r="A102" s="19"/>
    </row>
    <row r="103" spans="1:1" ht="23.1" customHeight="1" x14ac:dyDescent="0.25">
      <c r="A103" s="19"/>
    </row>
    <row r="104" spans="1:1" ht="23.1" customHeight="1" x14ac:dyDescent="0.25">
      <c r="A104" s="19"/>
    </row>
    <row r="105" spans="1:1" ht="23.1" customHeight="1" x14ac:dyDescent="0.25">
      <c r="A105" s="19"/>
    </row>
    <row r="106" spans="1:1" ht="23.1" customHeight="1" x14ac:dyDescent="0.25">
      <c r="A106" s="19"/>
    </row>
    <row r="107" spans="1:1" ht="23.1" customHeight="1" x14ac:dyDescent="0.25">
      <c r="A107" s="19"/>
    </row>
    <row r="108" spans="1:1" ht="23.1" customHeight="1" x14ac:dyDescent="0.25">
      <c r="A108" s="19"/>
    </row>
    <row r="109" spans="1:1" ht="23.1" customHeight="1" x14ac:dyDescent="0.25">
      <c r="A109" s="19"/>
    </row>
    <row r="110" spans="1:1" ht="23.1" customHeight="1" x14ac:dyDescent="0.25">
      <c r="A110" s="19"/>
    </row>
    <row r="111" spans="1:1" ht="23.1" customHeight="1" x14ac:dyDescent="0.25">
      <c r="A111" s="19"/>
    </row>
    <row r="112" spans="1:1" ht="23.1" customHeight="1" x14ac:dyDescent="0.25">
      <c r="A112" s="19"/>
    </row>
    <row r="113" spans="1:1" ht="23.1" customHeight="1" x14ac:dyDescent="0.25">
      <c r="A113" s="19"/>
    </row>
    <row r="114" spans="1:1" ht="23.1" customHeight="1" x14ac:dyDescent="0.25">
      <c r="A114" s="19"/>
    </row>
    <row r="115" spans="1:1" ht="23.1" customHeight="1" x14ac:dyDescent="0.25">
      <c r="A115" s="19"/>
    </row>
    <row r="116" spans="1:1" ht="23.1" customHeight="1" x14ac:dyDescent="0.25">
      <c r="A116" s="19"/>
    </row>
    <row r="117" spans="1:1" ht="23.1" customHeight="1" x14ac:dyDescent="0.25">
      <c r="A117" s="19"/>
    </row>
    <row r="118" spans="1:1" ht="23.1" customHeight="1" x14ac:dyDescent="0.25">
      <c r="A118" s="19"/>
    </row>
    <row r="119" spans="1:1" ht="23.1" customHeight="1" x14ac:dyDescent="0.25">
      <c r="A119" s="19"/>
    </row>
    <row r="120" spans="1:1" ht="23.1" customHeight="1" x14ac:dyDescent="0.25">
      <c r="A120" s="19"/>
    </row>
    <row r="121" spans="1:1" ht="23.1" customHeight="1" x14ac:dyDescent="0.25">
      <c r="A121" s="19"/>
    </row>
    <row r="122" spans="1:1" ht="23.1" customHeight="1" x14ac:dyDescent="0.25">
      <c r="A122" s="19"/>
    </row>
    <row r="123" spans="1:1" ht="23.1" customHeight="1" x14ac:dyDescent="0.25">
      <c r="A123" s="19"/>
    </row>
    <row r="124" spans="1:1" ht="23.1" customHeight="1" x14ac:dyDescent="0.25">
      <c r="A124" s="19"/>
    </row>
    <row r="125" spans="1:1" ht="23.1" customHeight="1" x14ac:dyDescent="0.25">
      <c r="A125" s="19"/>
    </row>
    <row r="126" spans="1:1" ht="23.1" customHeight="1" x14ac:dyDescent="0.25">
      <c r="A126" s="19"/>
    </row>
    <row r="127" spans="1:1" ht="23.1" customHeight="1" x14ac:dyDescent="0.25">
      <c r="A127" s="19"/>
    </row>
    <row r="128" spans="1:1" ht="23.1" customHeight="1" x14ac:dyDescent="0.25">
      <c r="A128" s="19"/>
    </row>
    <row r="129" spans="1:1" ht="23.1" customHeight="1" x14ac:dyDescent="0.25">
      <c r="A129" s="19"/>
    </row>
    <row r="130" spans="1:1" ht="23.1" customHeight="1" x14ac:dyDescent="0.25">
      <c r="A130" s="19"/>
    </row>
    <row r="131" spans="1:1" ht="23.1" customHeight="1" x14ac:dyDescent="0.25">
      <c r="A131" s="19"/>
    </row>
    <row r="132" spans="1:1" ht="23.1" customHeight="1" x14ac:dyDescent="0.25">
      <c r="A132" s="19"/>
    </row>
    <row r="133" spans="1:1" ht="23.1" customHeight="1" x14ac:dyDescent="0.25">
      <c r="A133" s="19"/>
    </row>
    <row r="134" spans="1:1" ht="23.1" customHeight="1" x14ac:dyDescent="0.25">
      <c r="A134" s="19"/>
    </row>
    <row r="135" spans="1:1" ht="23.1" customHeight="1" x14ac:dyDescent="0.25">
      <c r="A135" s="19"/>
    </row>
    <row r="136" spans="1:1" ht="23.1" customHeight="1" x14ac:dyDescent="0.25">
      <c r="A136" s="19"/>
    </row>
    <row r="137" spans="1:1" ht="23.1" customHeight="1" x14ac:dyDescent="0.25">
      <c r="A137" s="19"/>
    </row>
    <row r="138" spans="1:1" ht="23.1" customHeight="1" x14ac:dyDescent="0.25">
      <c r="A138" s="19"/>
    </row>
    <row r="139" spans="1:1" ht="23.1" customHeight="1" x14ac:dyDescent="0.25">
      <c r="A139" s="19"/>
    </row>
    <row r="140" spans="1:1" ht="23.1" customHeight="1" x14ac:dyDescent="0.25">
      <c r="A140" s="19"/>
    </row>
    <row r="141" spans="1:1" ht="23.1" customHeight="1" x14ac:dyDescent="0.25">
      <c r="A141" s="19"/>
    </row>
    <row r="142" spans="1:1" ht="23.1" customHeight="1" x14ac:dyDescent="0.25">
      <c r="A142" s="19"/>
    </row>
    <row r="143" spans="1:1" ht="23.1" customHeight="1" x14ac:dyDescent="0.25">
      <c r="A143" s="19"/>
    </row>
    <row r="144" spans="1:1" ht="23.1" customHeight="1" x14ac:dyDescent="0.25">
      <c r="A144" s="19"/>
    </row>
    <row r="145" spans="1:1" ht="23.1" customHeight="1" x14ac:dyDescent="0.25">
      <c r="A145" s="19"/>
    </row>
    <row r="146" spans="1:1" ht="23.1" customHeight="1" x14ac:dyDescent="0.25">
      <c r="A146" s="19"/>
    </row>
    <row r="147" spans="1:1" ht="23.1" customHeight="1" x14ac:dyDescent="0.25">
      <c r="A147" s="19"/>
    </row>
    <row r="148" spans="1:1" ht="23.1" customHeight="1" x14ac:dyDescent="0.25">
      <c r="A148" s="19"/>
    </row>
    <row r="149" spans="1:1" ht="23.1" customHeight="1" x14ac:dyDescent="0.25">
      <c r="A149" s="19"/>
    </row>
    <row r="150" spans="1:1" ht="23.1" customHeight="1" x14ac:dyDescent="0.25">
      <c r="A150" s="19"/>
    </row>
    <row r="151" spans="1:1" ht="23.1" customHeight="1" x14ac:dyDescent="0.25">
      <c r="A151" s="19"/>
    </row>
    <row r="152" spans="1:1" ht="23.1" customHeight="1" x14ac:dyDescent="0.25">
      <c r="A152" s="19"/>
    </row>
    <row r="153" spans="1:1" ht="23.1" customHeight="1" x14ac:dyDescent="0.25">
      <c r="A153" s="19"/>
    </row>
    <row r="154" spans="1:1" ht="23.1" customHeight="1" x14ac:dyDescent="0.25">
      <c r="A154" s="19"/>
    </row>
    <row r="155" spans="1:1" ht="23.1" customHeight="1" x14ac:dyDescent="0.25">
      <c r="A155" s="19"/>
    </row>
    <row r="156" spans="1:1" ht="23.1" customHeight="1" x14ac:dyDescent="0.25">
      <c r="A156" s="19"/>
    </row>
    <row r="157" spans="1:1" ht="23.1" customHeight="1" x14ac:dyDescent="0.25">
      <c r="A157" s="19"/>
    </row>
    <row r="158" spans="1:1" ht="23.1" customHeight="1" x14ac:dyDescent="0.25">
      <c r="A158" s="19"/>
    </row>
    <row r="159" spans="1:1" ht="23.1" customHeight="1" x14ac:dyDescent="0.25">
      <c r="A159" s="19"/>
    </row>
    <row r="160" spans="1:1" ht="23.1" customHeight="1" x14ac:dyDescent="0.25">
      <c r="A160" s="19"/>
    </row>
    <row r="161" spans="1:1" ht="23.1" customHeight="1" x14ac:dyDescent="0.25">
      <c r="A161" s="19"/>
    </row>
    <row r="162" spans="1:1" ht="23.1" customHeight="1" x14ac:dyDescent="0.25">
      <c r="A162" s="19"/>
    </row>
    <row r="163" spans="1:1" ht="23.1" customHeight="1" x14ac:dyDescent="0.25">
      <c r="A163" s="19"/>
    </row>
    <row r="164" spans="1:1" ht="23.1" customHeight="1" x14ac:dyDescent="0.25">
      <c r="A164" s="19"/>
    </row>
    <row r="165" spans="1:1" ht="23.1" customHeight="1" x14ac:dyDescent="0.25">
      <c r="A165" s="19"/>
    </row>
    <row r="166" spans="1:1" ht="23.1" customHeight="1" x14ac:dyDescent="0.25">
      <c r="A166" s="19"/>
    </row>
    <row r="167" spans="1:1" ht="23.1" customHeight="1" x14ac:dyDescent="0.25">
      <c r="A167" s="19"/>
    </row>
    <row r="168" spans="1:1" ht="23.1" customHeight="1" x14ac:dyDescent="0.25">
      <c r="A168" s="19"/>
    </row>
    <row r="169" spans="1:1" ht="23.1" customHeight="1" x14ac:dyDescent="0.25">
      <c r="A169" s="19"/>
    </row>
    <row r="170" spans="1:1" ht="23.1" customHeight="1" x14ac:dyDescent="0.25">
      <c r="A170" s="19"/>
    </row>
    <row r="171" spans="1:1" ht="23.1" customHeight="1" x14ac:dyDescent="0.25">
      <c r="A171" s="19"/>
    </row>
    <row r="172" spans="1:1" ht="23.1" customHeight="1" x14ac:dyDescent="0.25">
      <c r="A172" s="19"/>
    </row>
    <row r="173" spans="1:1" ht="23.1" customHeight="1" x14ac:dyDescent="0.25">
      <c r="A173" s="19"/>
    </row>
    <row r="174" spans="1:1" ht="23.1" customHeight="1" x14ac:dyDescent="0.25">
      <c r="A174" s="19"/>
    </row>
    <row r="175" spans="1:1" ht="23.1" customHeight="1" x14ac:dyDescent="0.25">
      <c r="A175" s="19"/>
    </row>
    <row r="176" spans="1:1" ht="23.1" customHeight="1" x14ac:dyDescent="0.25">
      <c r="A176" s="19"/>
    </row>
    <row r="177" spans="1:1" ht="23.1" customHeight="1" x14ac:dyDescent="0.25">
      <c r="A177" s="19"/>
    </row>
    <row r="178" spans="1:1" ht="23.1" customHeight="1" x14ac:dyDescent="0.25">
      <c r="A178" s="19"/>
    </row>
    <row r="179" spans="1:1" ht="23.1" customHeight="1" x14ac:dyDescent="0.25">
      <c r="A179" s="19"/>
    </row>
    <row r="180" spans="1:1" ht="23.1" customHeight="1" x14ac:dyDescent="0.25">
      <c r="A180" s="19"/>
    </row>
    <row r="181" spans="1:1" ht="23.1" customHeight="1" x14ac:dyDescent="0.25">
      <c r="A181" s="19"/>
    </row>
    <row r="182" spans="1:1" ht="23.1" customHeight="1" x14ac:dyDescent="0.25">
      <c r="A182" s="19"/>
    </row>
    <row r="183" spans="1:1" ht="23.1" customHeight="1" x14ac:dyDescent="0.25">
      <c r="A183" s="19"/>
    </row>
    <row r="184" spans="1:1" ht="23.1" customHeight="1" x14ac:dyDescent="0.25">
      <c r="A184" s="19"/>
    </row>
    <row r="185" spans="1:1" ht="23.1" customHeight="1" x14ac:dyDescent="0.25">
      <c r="A185" s="19"/>
    </row>
    <row r="186" spans="1:1" ht="23.1" customHeight="1" x14ac:dyDescent="0.25">
      <c r="A186" s="19"/>
    </row>
    <row r="187" spans="1:1" ht="23.1" customHeight="1" x14ac:dyDescent="0.25">
      <c r="A187" s="19"/>
    </row>
    <row r="188" spans="1:1" ht="23.1" customHeight="1" x14ac:dyDescent="0.25">
      <c r="A188" s="19"/>
    </row>
    <row r="189" spans="1:1" ht="23.1" customHeight="1" x14ac:dyDescent="0.25">
      <c r="A189" s="19"/>
    </row>
    <row r="190" spans="1:1" ht="23.1" customHeight="1" x14ac:dyDescent="0.25">
      <c r="A190" s="19"/>
    </row>
    <row r="191" spans="1:1" ht="23.1" customHeight="1" x14ac:dyDescent="0.25">
      <c r="A191" s="19"/>
    </row>
    <row r="192" spans="1:1" ht="23.1" customHeight="1" x14ac:dyDescent="0.25">
      <c r="A192" s="19"/>
    </row>
    <row r="193" spans="1:1" ht="23.1" customHeight="1" x14ac:dyDescent="0.25">
      <c r="A193" s="19"/>
    </row>
    <row r="194" spans="1:1" ht="23.1" customHeight="1" x14ac:dyDescent="0.25">
      <c r="A194" s="19"/>
    </row>
    <row r="195" spans="1:1" ht="23.1" customHeight="1" x14ac:dyDescent="0.25">
      <c r="A195" s="19"/>
    </row>
    <row r="196" spans="1:1" ht="23.1" customHeight="1" x14ac:dyDescent="0.25">
      <c r="A196" s="19"/>
    </row>
    <row r="197" spans="1:1" ht="23.1" customHeight="1" x14ac:dyDescent="0.25">
      <c r="A197" s="19"/>
    </row>
    <row r="198" spans="1:1" ht="23.1" customHeight="1" x14ac:dyDescent="0.25">
      <c r="A198" s="19"/>
    </row>
    <row r="199" spans="1:1" ht="23.1" customHeight="1" x14ac:dyDescent="0.25">
      <c r="A199" s="19"/>
    </row>
    <row r="200" spans="1:1" ht="23.1" customHeight="1" x14ac:dyDescent="0.25">
      <c r="A200" s="19"/>
    </row>
    <row r="201" spans="1:1" ht="23.1" customHeight="1" x14ac:dyDescent="0.25">
      <c r="A201" s="19"/>
    </row>
    <row r="202" spans="1:1" ht="23.1" customHeight="1" x14ac:dyDescent="0.25">
      <c r="A202" s="19"/>
    </row>
    <row r="203" spans="1:1" ht="23.1" customHeight="1" x14ac:dyDescent="0.25">
      <c r="A203" s="19"/>
    </row>
    <row r="204" spans="1:1" ht="15" customHeight="1" x14ac:dyDescent="0.25">
      <c r="A204" s="19"/>
    </row>
    <row r="205" spans="1:1" ht="15" customHeight="1" x14ac:dyDescent="0.25">
      <c r="A205" s="19"/>
    </row>
    <row r="206" spans="1:1" ht="15" customHeight="1" x14ac:dyDescent="0.25">
      <c r="A206" s="19"/>
    </row>
    <row r="207" spans="1:1" ht="15" customHeight="1" x14ac:dyDescent="0.25">
      <c r="A207" s="19"/>
    </row>
    <row r="208" spans="1:1" ht="15" customHeight="1" x14ac:dyDescent="0.25">
      <c r="A208" s="19"/>
    </row>
    <row r="209" spans="1:1" ht="15" customHeight="1" x14ac:dyDescent="0.25">
      <c r="A209" s="19"/>
    </row>
    <row r="210" spans="1:1" ht="15" customHeight="1" x14ac:dyDescent="0.25">
      <c r="A210" s="19"/>
    </row>
    <row r="211" spans="1:1" ht="15" customHeight="1" x14ac:dyDescent="0.25">
      <c r="A211" s="19"/>
    </row>
    <row r="212" spans="1:1" ht="15" customHeight="1" x14ac:dyDescent="0.25">
      <c r="A212" s="19"/>
    </row>
    <row r="213" spans="1:1" ht="15" customHeight="1" x14ac:dyDescent="0.25">
      <c r="A213" s="19"/>
    </row>
    <row r="214" spans="1:1" ht="15" customHeight="1" x14ac:dyDescent="0.25">
      <c r="A214" s="19"/>
    </row>
    <row r="215" spans="1:1" ht="15" customHeight="1" x14ac:dyDescent="0.25">
      <c r="A215" s="19"/>
    </row>
    <row r="216" spans="1:1" ht="15" customHeight="1" x14ac:dyDescent="0.25">
      <c r="A216" s="19"/>
    </row>
    <row r="217" spans="1:1" ht="15" customHeight="1" x14ac:dyDescent="0.25">
      <c r="A217" s="19"/>
    </row>
    <row r="218" spans="1:1" ht="15" customHeight="1" x14ac:dyDescent="0.25">
      <c r="A218" s="19"/>
    </row>
    <row r="219" spans="1:1" ht="15" customHeight="1" x14ac:dyDescent="0.25">
      <c r="A219" s="19"/>
    </row>
    <row r="220" spans="1:1" ht="15" customHeight="1" x14ac:dyDescent="0.25">
      <c r="A220" s="19"/>
    </row>
    <row r="221" spans="1:1" ht="15" customHeight="1" x14ac:dyDescent="0.25">
      <c r="A221" s="19"/>
    </row>
    <row r="222" spans="1:1" ht="15" customHeight="1" x14ac:dyDescent="0.25">
      <c r="A222" s="19"/>
    </row>
    <row r="223" spans="1:1" ht="15" customHeight="1" x14ac:dyDescent="0.25">
      <c r="A223" s="19"/>
    </row>
    <row r="224" spans="1:1" ht="15" customHeight="1" x14ac:dyDescent="0.25">
      <c r="A224" s="19"/>
    </row>
    <row r="225" spans="1:1" ht="15" customHeight="1" x14ac:dyDescent="0.25">
      <c r="A225" s="19"/>
    </row>
    <row r="226" spans="1:1" ht="15" customHeight="1" x14ac:dyDescent="0.25">
      <c r="A226" s="19"/>
    </row>
    <row r="227" spans="1:1" ht="15" customHeight="1" x14ac:dyDescent="0.25"/>
  </sheetData>
  <sortState ref="A2:J234">
    <sortCondition ref="B2:B2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Discovery Cohort</vt:lpstr>
      <vt:lpstr>Validation Cohort</vt:lpstr>
    </vt:vector>
  </TitlesOfParts>
  <Company>Duke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Kraft, M.D.</dc:creator>
  <cp:lastModifiedBy>Bryan Kraft, M.D.</cp:lastModifiedBy>
  <dcterms:created xsi:type="dcterms:W3CDTF">2021-03-29T21:07:39Z</dcterms:created>
  <dcterms:modified xsi:type="dcterms:W3CDTF">2021-04-21T04:23:50Z</dcterms:modified>
</cp:coreProperties>
</file>