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6567DEC1-76EE-4D38-9ECA-ED99EBF64A3F}" xr6:coauthVersionLast="36" xr6:coauthVersionMax="36" xr10:uidLastSave="{00000000-0000-0000-0000-000000000000}"/>
  <bookViews>
    <workbookView minimized="1" xWindow="0" yWindow="0" windowWidth="26055" windowHeight="910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" i="1" l="1"/>
  <c r="R3" i="1" s="1"/>
  <c r="O4" i="1"/>
  <c r="R4" i="1" s="1"/>
  <c r="O5" i="1"/>
  <c r="R5" i="1" s="1"/>
  <c r="O6" i="1"/>
  <c r="R6" i="1" s="1"/>
  <c r="O7" i="1"/>
  <c r="R7" i="1" s="1"/>
  <c r="O8" i="1"/>
  <c r="R8" i="1" s="1"/>
  <c r="O9" i="1"/>
  <c r="R9" i="1" s="1"/>
  <c r="O10" i="1"/>
  <c r="R10" i="1" s="1"/>
  <c r="O11" i="1"/>
  <c r="R11" i="1" s="1"/>
  <c r="O12" i="1"/>
  <c r="R12" i="1" s="1"/>
  <c r="O13" i="1"/>
  <c r="R13" i="1" s="1"/>
  <c r="O14" i="1"/>
  <c r="R14" i="1" s="1"/>
  <c r="O15" i="1"/>
  <c r="R15" i="1" s="1"/>
  <c r="O16" i="1"/>
  <c r="R16" i="1" s="1"/>
  <c r="O17" i="1"/>
  <c r="R17" i="1" s="1"/>
  <c r="O18" i="1"/>
  <c r="R18" i="1" s="1"/>
  <c r="O19" i="1"/>
  <c r="R19" i="1" s="1"/>
  <c r="O20" i="1"/>
  <c r="R20" i="1" s="1"/>
  <c r="O21" i="1"/>
  <c r="R21" i="1" s="1"/>
  <c r="O22" i="1"/>
  <c r="R22" i="1" s="1"/>
  <c r="O23" i="1"/>
  <c r="R23" i="1" s="1"/>
  <c r="O24" i="1"/>
  <c r="R24" i="1" s="1"/>
  <c r="O25" i="1"/>
  <c r="R25" i="1" s="1"/>
  <c r="O26" i="1"/>
  <c r="R26" i="1" s="1"/>
  <c r="O27" i="1"/>
  <c r="R27" i="1" s="1"/>
  <c r="O28" i="1"/>
  <c r="R28" i="1" s="1"/>
  <c r="O29" i="1"/>
  <c r="R29" i="1" s="1"/>
  <c r="O30" i="1"/>
  <c r="R30" i="1" s="1"/>
  <c r="O31" i="1"/>
  <c r="R31" i="1" s="1"/>
  <c r="O32" i="1"/>
  <c r="R32" i="1" s="1"/>
  <c r="O33" i="1"/>
  <c r="R33" i="1" s="1"/>
  <c r="O34" i="1"/>
  <c r="R34" i="1" s="1"/>
  <c r="O35" i="1"/>
  <c r="R35" i="1" s="1"/>
  <c r="O36" i="1"/>
  <c r="R36" i="1" s="1"/>
  <c r="O37" i="1"/>
  <c r="R37" i="1" s="1"/>
  <c r="O38" i="1"/>
  <c r="R38" i="1" s="1"/>
  <c r="O39" i="1"/>
  <c r="R39" i="1" s="1"/>
  <c r="O40" i="1"/>
  <c r="R40" i="1" s="1"/>
  <c r="O41" i="1"/>
  <c r="R41" i="1" s="1"/>
  <c r="O42" i="1"/>
  <c r="R42" i="1" s="1"/>
  <c r="O43" i="1"/>
  <c r="R43" i="1" s="1"/>
  <c r="O44" i="1"/>
  <c r="R44" i="1" s="1"/>
  <c r="O45" i="1"/>
  <c r="R45" i="1" s="1"/>
  <c r="O46" i="1"/>
  <c r="R46" i="1" s="1"/>
  <c r="O47" i="1"/>
  <c r="R47" i="1" s="1"/>
  <c r="O48" i="1"/>
  <c r="R48" i="1" s="1"/>
  <c r="O49" i="1"/>
  <c r="R49" i="1" s="1"/>
  <c r="O50" i="1"/>
  <c r="R50" i="1" s="1"/>
  <c r="O51" i="1"/>
  <c r="R51" i="1" s="1"/>
  <c r="O52" i="1"/>
  <c r="R52" i="1" s="1"/>
  <c r="O53" i="1"/>
  <c r="R53" i="1" s="1"/>
  <c r="O54" i="1"/>
  <c r="R54" i="1" s="1"/>
  <c r="O55" i="1"/>
  <c r="R55" i="1" s="1"/>
  <c r="O56" i="1"/>
  <c r="R56" i="1" s="1"/>
  <c r="O57" i="1"/>
  <c r="R57" i="1" s="1"/>
  <c r="O58" i="1"/>
  <c r="R58" i="1" s="1"/>
  <c r="O59" i="1"/>
  <c r="R59" i="1" s="1"/>
  <c r="O60" i="1"/>
  <c r="R60" i="1" s="1"/>
  <c r="O61" i="1"/>
  <c r="R61" i="1" s="1"/>
  <c r="O62" i="1"/>
  <c r="R62" i="1" s="1"/>
  <c r="O63" i="1"/>
  <c r="R63" i="1" s="1"/>
  <c r="O64" i="1"/>
  <c r="R64" i="1" s="1"/>
  <c r="O65" i="1"/>
  <c r="R65" i="1" s="1"/>
  <c r="O66" i="1"/>
  <c r="R66" i="1" s="1"/>
  <c r="O67" i="1"/>
  <c r="R67" i="1" s="1"/>
  <c r="O68" i="1"/>
  <c r="R68" i="1" s="1"/>
  <c r="O69" i="1"/>
  <c r="R69" i="1" s="1"/>
  <c r="O70" i="1"/>
  <c r="R70" i="1" s="1"/>
  <c r="O71" i="1"/>
  <c r="R71" i="1" s="1"/>
  <c r="O72" i="1"/>
  <c r="R72" i="1" s="1"/>
  <c r="O73" i="1"/>
  <c r="R73" i="1" s="1"/>
  <c r="O74" i="1"/>
  <c r="R74" i="1" s="1"/>
  <c r="O75" i="1"/>
  <c r="R75" i="1" s="1"/>
  <c r="O76" i="1"/>
  <c r="R76" i="1" s="1"/>
  <c r="O77" i="1"/>
  <c r="R77" i="1" s="1"/>
  <c r="O78" i="1"/>
  <c r="R78" i="1" s="1"/>
  <c r="O79" i="1"/>
  <c r="R79" i="1" s="1"/>
  <c r="O80" i="1"/>
  <c r="R80" i="1" s="1"/>
  <c r="O81" i="1"/>
  <c r="R81" i="1" s="1"/>
  <c r="O82" i="1"/>
  <c r="R82" i="1" s="1"/>
  <c r="O83" i="1"/>
  <c r="R83" i="1" s="1"/>
  <c r="O84" i="1"/>
  <c r="R84" i="1" s="1"/>
  <c r="O85" i="1"/>
  <c r="R85" i="1" s="1"/>
  <c r="O86" i="1"/>
  <c r="R86" i="1" s="1"/>
  <c r="O87" i="1"/>
  <c r="R87" i="1" s="1"/>
  <c r="O88" i="1"/>
  <c r="R88" i="1" s="1"/>
  <c r="O89" i="1"/>
  <c r="R89" i="1" s="1"/>
  <c r="O90" i="1"/>
  <c r="R90" i="1" s="1"/>
  <c r="O91" i="1"/>
  <c r="R91" i="1" s="1"/>
  <c r="O92" i="1"/>
  <c r="R92" i="1" s="1"/>
  <c r="O93" i="1"/>
  <c r="R93" i="1" s="1"/>
  <c r="O94" i="1"/>
  <c r="R94" i="1" s="1"/>
  <c r="O95" i="1"/>
  <c r="R95" i="1" s="1"/>
  <c r="O96" i="1"/>
  <c r="R96" i="1" s="1"/>
  <c r="O97" i="1"/>
  <c r="R97" i="1" s="1"/>
  <c r="O98" i="1"/>
  <c r="R98" i="1" s="1"/>
  <c r="O99" i="1"/>
  <c r="R99" i="1" s="1"/>
  <c r="O100" i="1"/>
  <c r="R100" i="1" s="1"/>
  <c r="O101" i="1"/>
  <c r="R101" i="1" s="1"/>
  <c r="O102" i="1"/>
  <c r="R102" i="1" s="1"/>
  <c r="O103" i="1"/>
  <c r="R103" i="1" s="1"/>
  <c r="O104" i="1"/>
  <c r="R104" i="1" s="1"/>
  <c r="O105" i="1"/>
  <c r="R105" i="1" s="1"/>
  <c r="O106" i="1"/>
  <c r="R106" i="1" s="1"/>
  <c r="O107" i="1"/>
  <c r="R107" i="1" s="1"/>
  <c r="O108" i="1"/>
  <c r="R108" i="1" s="1"/>
  <c r="O109" i="1"/>
  <c r="R109" i="1" s="1"/>
  <c r="O110" i="1"/>
  <c r="R110" i="1" s="1"/>
  <c r="O111" i="1"/>
  <c r="R111" i="1" s="1"/>
  <c r="O112" i="1"/>
  <c r="R112" i="1" s="1"/>
  <c r="O113" i="1"/>
  <c r="R113" i="1" s="1"/>
  <c r="O114" i="1"/>
  <c r="R114" i="1" s="1"/>
  <c r="O115" i="1"/>
  <c r="R115" i="1" s="1"/>
  <c r="O116" i="1"/>
  <c r="R116" i="1" s="1"/>
  <c r="O117" i="1"/>
  <c r="R117" i="1" s="1"/>
  <c r="O118" i="1"/>
  <c r="R118" i="1" s="1"/>
  <c r="O119" i="1"/>
  <c r="R119" i="1" s="1"/>
  <c r="O120" i="1"/>
  <c r="R120" i="1" s="1"/>
  <c r="O121" i="1"/>
  <c r="R121" i="1" s="1"/>
  <c r="O122" i="1"/>
  <c r="R122" i="1" s="1"/>
  <c r="O123" i="1"/>
  <c r="R123" i="1" s="1"/>
  <c r="O124" i="1"/>
  <c r="R124" i="1" s="1"/>
  <c r="O125" i="1"/>
  <c r="R125" i="1" s="1"/>
  <c r="O126" i="1"/>
  <c r="R126" i="1" s="1"/>
  <c r="O127" i="1"/>
  <c r="R127" i="1" s="1"/>
  <c r="O128" i="1"/>
  <c r="R128" i="1" s="1"/>
  <c r="O129" i="1"/>
  <c r="R129" i="1" s="1"/>
  <c r="O130" i="1"/>
  <c r="R130" i="1" s="1"/>
  <c r="O131" i="1"/>
  <c r="R131" i="1" s="1"/>
  <c r="O132" i="1"/>
  <c r="R132" i="1" s="1"/>
  <c r="O133" i="1"/>
  <c r="R133" i="1" s="1"/>
  <c r="O134" i="1"/>
  <c r="R134" i="1" s="1"/>
  <c r="O135" i="1"/>
  <c r="R135" i="1" s="1"/>
  <c r="O136" i="1"/>
  <c r="R136" i="1" s="1"/>
  <c r="O137" i="1"/>
  <c r="R137" i="1" s="1"/>
  <c r="O138" i="1"/>
  <c r="R138" i="1" s="1"/>
  <c r="O139" i="1"/>
  <c r="R139" i="1" s="1"/>
  <c r="O140" i="1"/>
  <c r="R140" i="1" s="1"/>
  <c r="O141" i="1"/>
  <c r="R141" i="1" s="1"/>
  <c r="O142" i="1"/>
  <c r="R142" i="1" s="1"/>
  <c r="O143" i="1"/>
  <c r="R143" i="1" s="1"/>
  <c r="O144" i="1"/>
  <c r="R144" i="1" s="1"/>
  <c r="O145" i="1"/>
  <c r="R145" i="1" s="1"/>
  <c r="O146" i="1"/>
  <c r="R146" i="1" s="1"/>
  <c r="O147" i="1"/>
  <c r="R147" i="1" s="1"/>
  <c r="O148" i="1"/>
  <c r="R148" i="1" s="1"/>
  <c r="O149" i="1"/>
  <c r="R149" i="1" s="1"/>
  <c r="O150" i="1"/>
  <c r="R150" i="1" s="1"/>
  <c r="O151" i="1"/>
  <c r="R151" i="1" s="1"/>
  <c r="O152" i="1"/>
  <c r="R152" i="1" s="1"/>
  <c r="O153" i="1"/>
  <c r="R153" i="1" s="1"/>
  <c r="O154" i="1"/>
  <c r="R154" i="1" s="1"/>
  <c r="O155" i="1"/>
  <c r="R155" i="1" s="1"/>
  <c r="O156" i="1"/>
  <c r="R156" i="1" s="1"/>
  <c r="O157" i="1"/>
  <c r="R157" i="1" s="1"/>
  <c r="O158" i="1"/>
  <c r="R158" i="1" s="1"/>
  <c r="O159" i="1"/>
  <c r="R159" i="1" s="1"/>
  <c r="O160" i="1"/>
  <c r="R160" i="1" s="1"/>
  <c r="O161" i="1"/>
  <c r="R161" i="1" s="1"/>
  <c r="O162" i="1"/>
  <c r="R162" i="1" s="1"/>
  <c r="O163" i="1"/>
  <c r="R163" i="1" s="1"/>
  <c r="O164" i="1"/>
  <c r="R164" i="1" s="1"/>
  <c r="O165" i="1"/>
  <c r="R165" i="1" s="1"/>
  <c r="O166" i="1"/>
  <c r="R166" i="1" s="1"/>
  <c r="O167" i="1"/>
  <c r="R167" i="1" s="1"/>
  <c r="O168" i="1"/>
  <c r="R168" i="1" s="1"/>
  <c r="O169" i="1"/>
  <c r="R169" i="1" s="1"/>
  <c r="O170" i="1"/>
  <c r="R170" i="1" s="1"/>
  <c r="O171" i="1"/>
  <c r="R171" i="1" s="1"/>
  <c r="O172" i="1"/>
  <c r="R172" i="1" s="1"/>
  <c r="O173" i="1"/>
  <c r="R173" i="1" s="1"/>
  <c r="O174" i="1"/>
  <c r="R174" i="1" s="1"/>
  <c r="O175" i="1"/>
  <c r="R175" i="1" s="1"/>
  <c r="O176" i="1"/>
  <c r="R176" i="1" s="1"/>
  <c r="O177" i="1"/>
  <c r="R177" i="1" s="1"/>
  <c r="O178" i="1"/>
  <c r="R178" i="1" s="1"/>
  <c r="O179" i="1"/>
  <c r="R179" i="1" s="1"/>
  <c r="O180" i="1"/>
  <c r="R180" i="1" s="1"/>
  <c r="O181" i="1"/>
  <c r="R181" i="1" s="1"/>
  <c r="O182" i="1"/>
  <c r="R182" i="1" s="1"/>
  <c r="O183" i="1"/>
  <c r="R183" i="1" s="1"/>
  <c r="O184" i="1"/>
  <c r="R184" i="1" s="1"/>
  <c r="O185" i="1"/>
  <c r="R185" i="1" s="1"/>
  <c r="O186" i="1"/>
  <c r="R186" i="1" s="1"/>
  <c r="O187" i="1"/>
  <c r="R187" i="1" s="1"/>
  <c r="O188" i="1"/>
  <c r="R188" i="1" s="1"/>
  <c r="O189" i="1"/>
  <c r="R189" i="1" s="1"/>
  <c r="O190" i="1"/>
  <c r="R190" i="1" s="1"/>
  <c r="O191" i="1"/>
  <c r="R191" i="1" s="1"/>
  <c r="O192" i="1"/>
  <c r="R192" i="1" s="1"/>
  <c r="O193" i="1"/>
  <c r="R193" i="1" s="1"/>
  <c r="O194" i="1"/>
  <c r="R194" i="1" s="1"/>
  <c r="O195" i="1"/>
  <c r="R195" i="1" s="1"/>
  <c r="O196" i="1"/>
  <c r="R196" i="1" s="1"/>
  <c r="O2" i="1"/>
  <c r="R2" i="1" s="1"/>
  <c r="P196" i="1" l="1"/>
  <c r="Q196" i="1" s="1"/>
  <c r="P195" i="1"/>
  <c r="Q195" i="1" s="1"/>
  <c r="P194" i="1"/>
  <c r="Q194" i="1" s="1"/>
  <c r="P193" i="1"/>
  <c r="Q193" i="1" s="1"/>
  <c r="Q192" i="1"/>
  <c r="P192" i="1"/>
  <c r="P191" i="1"/>
  <c r="Q191" i="1" s="1"/>
  <c r="P190" i="1"/>
  <c r="Q190" i="1" s="1"/>
  <c r="P189" i="1"/>
  <c r="Q189" i="1" s="1"/>
  <c r="P188" i="1"/>
  <c r="Q188" i="1" s="1"/>
  <c r="P187" i="1"/>
  <c r="Q187" i="1" s="1"/>
  <c r="P186" i="1"/>
  <c r="Q186" i="1" s="1"/>
  <c r="P185" i="1"/>
  <c r="Q185" i="1" s="1"/>
  <c r="P184" i="1"/>
  <c r="Q184" i="1" s="1"/>
  <c r="P183" i="1"/>
  <c r="Q183" i="1" s="1"/>
  <c r="P182" i="1"/>
  <c r="Q182" i="1" s="1"/>
  <c r="P181" i="1"/>
  <c r="Q181" i="1" s="1"/>
  <c r="P180" i="1"/>
  <c r="Q180" i="1" s="1"/>
  <c r="P179" i="1"/>
  <c r="Q179" i="1" s="1"/>
  <c r="P178" i="1"/>
  <c r="Q178" i="1" s="1"/>
  <c r="P177" i="1"/>
  <c r="Q177" i="1" s="1"/>
  <c r="P176" i="1"/>
  <c r="Q176" i="1" s="1"/>
  <c r="P175" i="1"/>
  <c r="Q175" i="1" s="1"/>
  <c r="Q174" i="1"/>
  <c r="P174" i="1"/>
  <c r="P173" i="1"/>
  <c r="Q173" i="1" s="1"/>
  <c r="P172" i="1"/>
  <c r="Q172" i="1" s="1"/>
  <c r="P171" i="1"/>
  <c r="Q171" i="1" s="1"/>
  <c r="P170" i="1"/>
  <c r="Q170" i="1" s="1"/>
  <c r="P169" i="1"/>
  <c r="Q169" i="1" s="1"/>
  <c r="P168" i="1"/>
  <c r="Q168" i="1" s="1"/>
  <c r="P167" i="1"/>
  <c r="Q167" i="1" s="1"/>
  <c r="P166" i="1"/>
  <c r="Q166" i="1" s="1"/>
  <c r="P165" i="1"/>
  <c r="Q165" i="1" s="1"/>
  <c r="Q164" i="1"/>
  <c r="P164" i="1"/>
  <c r="P163" i="1"/>
  <c r="Q163" i="1" s="1"/>
  <c r="P162" i="1"/>
  <c r="Q162" i="1" s="1"/>
  <c r="P161" i="1"/>
  <c r="Q161" i="1" s="1"/>
  <c r="P160" i="1"/>
  <c r="Q160" i="1" s="1"/>
  <c r="P159" i="1"/>
  <c r="Q159" i="1" s="1"/>
  <c r="P158" i="1"/>
  <c r="Q158" i="1" s="1"/>
  <c r="P157" i="1"/>
  <c r="Q157" i="1" s="1"/>
  <c r="P156" i="1"/>
  <c r="Q156" i="1" s="1"/>
  <c r="P155" i="1"/>
  <c r="Q155" i="1" s="1"/>
  <c r="P154" i="1"/>
  <c r="Q154" i="1" s="1"/>
  <c r="P153" i="1"/>
  <c r="Q153" i="1" s="1"/>
  <c r="P152" i="1"/>
  <c r="Q152" i="1" s="1"/>
  <c r="P151" i="1"/>
  <c r="Q151" i="1" s="1"/>
  <c r="P150" i="1"/>
  <c r="Q150" i="1" s="1"/>
  <c r="P149" i="1"/>
  <c r="Q149" i="1" s="1"/>
  <c r="Q148" i="1"/>
  <c r="P148" i="1"/>
  <c r="P147" i="1"/>
  <c r="Q147" i="1" s="1"/>
  <c r="P146" i="1"/>
  <c r="Q146" i="1" s="1"/>
  <c r="P145" i="1"/>
  <c r="Q145" i="1" s="1"/>
  <c r="P144" i="1"/>
  <c r="Q144" i="1" s="1"/>
  <c r="P143" i="1"/>
  <c r="Q143" i="1" s="1"/>
  <c r="Q142" i="1"/>
  <c r="P142" i="1"/>
  <c r="P141" i="1"/>
  <c r="Q141" i="1" s="1"/>
  <c r="P140" i="1"/>
  <c r="Q140" i="1" s="1"/>
  <c r="P139" i="1"/>
  <c r="Q139" i="1" s="1"/>
  <c r="P138" i="1"/>
  <c r="Q138" i="1" s="1"/>
  <c r="P137" i="1"/>
  <c r="Q137" i="1" s="1"/>
  <c r="P136" i="1"/>
  <c r="Q136" i="1" s="1"/>
  <c r="P135" i="1"/>
  <c r="Q135" i="1" s="1"/>
  <c r="P134" i="1"/>
  <c r="Q134" i="1" s="1"/>
  <c r="P133" i="1"/>
  <c r="Q133" i="1" s="1"/>
  <c r="Q132" i="1"/>
  <c r="P132" i="1"/>
  <c r="P131" i="1"/>
  <c r="Q131" i="1" s="1"/>
  <c r="P130" i="1"/>
  <c r="Q130" i="1" s="1"/>
  <c r="P129" i="1"/>
  <c r="Q129" i="1" s="1"/>
  <c r="P128" i="1"/>
  <c r="Q128" i="1" s="1"/>
  <c r="P127" i="1"/>
  <c r="Q127" i="1" s="1"/>
  <c r="P126" i="1"/>
  <c r="Q126" i="1" s="1"/>
  <c r="P125" i="1"/>
  <c r="Q125" i="1" s="1"/>
  <c r="P124" i="1"/>
  <c r="Q124" i="1" s="1"/>
  <c r="P123" i="1"/>
  <c r="Q123" i="1" s="1"/>
  <c r="P122" i="1"/>
  <c r="Q122" i="1" s="1"/>
  <c r="P121" i="1"/>
  <c r="Q121" i="1" s="1"/>
  <c r="P120" i="1"/>
  <c r="Q120" i="1" s="1"/>
  <c r="P119" i="1"/>
  <c r="Q119" i="1" s="1"/>
  <c r="P118" i="1"/>
  <c r="Q118" i="1" s="1"/>
  <c r="P117" i="1"/>
  <c r="Q117" i="1" s="1"/>
  <c r="P116" i="1"/>
  <c r="Q116" i="1" s="1"/>
  <c r="P115" i="1"/>
  <c r="Q115" i="1" s="1"/>
  <c r="P114" i="1"/>
  <c r="Q114" i="1" s="1"/>
  <c r="P113" i="1"/>
  <c r="Q113" i="1" s="1"/>
  <c r="P112" i="1"/>
  <c r="Q112" i="1" s="1"/>
  <c r="P111" i="1"/>
  <c r="Q111" i="1" s="1"/>
  <c r="Q110" i="1"/>
  <c r="P110" i="1"/>
  <c r="P109" i="1"/>
  <c r="Q109" i="1" s="1"/>
  <c r="P108" i="1"/>
  <c r="Q108" i="1" s="1"/>
  <c r="P107" i="1"/>
  <c r="Q107" i="1" s="1"/>
  <c r="P106" i="1"/>
  <c r="Q106" i="1" s="1"/>
  <c r="P105" i="1"/>
  <c r="Q105" i="1" s="1"/>
  <c r="P104" i="1"/>
  <c r="Q104" i="1" s="1"/>
  <c r="P103" i="1"/>
  <c r="Q103" i="1" s="1"/>
  <c r="P102" i="1"/>
  <c r="Q102" i="1" s="1"/>
  <c r="P101" i="1"/>
  <c r="Q101" i="1" s="1"/>
  <c r="Q100" i="1"/>
  <c r="P100" i="1"/>
  <c r="P99" i="1"/>
  <c r="Q99" i="1" s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Q92" i="1" s="1"/>
  <c r="P91" i="1"/>
  <c r="Q91" i="1" s="1"/>
  <c r="P90" i="1"/>
  <c r="Q90" i="1" s="1"/>
  <c r="P89" i="1"/>
  <c r="Q89" i="1" s="1"/>
  <c r="P88" i="1"/>
  <c r="Q88" i="1" s="1"/>
  <c r="P87" i="1"/>
  <c r="Q87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Q78" i="1"/>
  <c r="P78" i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Q68" i="1"/>
  <c r="P68" i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Q46" i="1"/>
  <c r="P46" i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Q36" i="1"/>
  <c r="P36" i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Q20" i="1"/>
  <c r="P20" i="1"/>
  <c r="P19" i="1"/>
  <c r="Q19" i="1" s="1"/>
  <c r="P18" i="1"/>
  <c r="Q18" i="1" s="1"/>
  <c r="P17" i="1"/>
  <c r="Q17" i="1" s="1"/>
  <c r="P16" i="1"/>
  <c r="Q16" i="1" s="1"/>
  <c r="P15" i="1"/>
  <c r="Q15" i="1" s="1"/>
  <c r="Q14" i="1"/>
  <c r="P14" i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Q4" i="1"/>
  <c r="P4" i="1"/>
  <c r="P3" i="1"/>
  <c r="Q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P2" i="1"/>
  <c r="Q2" i="1" s="1"/>
</calcChain>
</file>

<file path=xl/sharedStrings.xml><?xml version="1.0" encoding="utf-8"?>
<sst xmlns="http://schemas.openxmlformats.org/spreadsheetml/2006/main" count="406" uniqueCount="405">
  <si>
    <t>No.</t>
  </si>
  <si>
    <t>Protein</t>
  </si>
  <si>
    <t>WT_Ctr_24h_1</t>
  </si>
  <si>
    <t>WT_Ctr_24h_2</t>
  </si>
  <si>
    <t>WT_Ctr_24h_3</t>
  </si>
  <si>
    <t>KO_Ctr_24h_1</t>
  </si>
  <si>
    <t>KO_Ctr_24h_2</t>
  </si>
  <si>
    <t>KO_Ctr_24h_3</t>
  </si>
  <si>
    <t>WT_Ctr</t>
  </si>
  <si>
    <t>KO_Ctr</t>
  </si>
  <si>
    <t>Change%</t>
  </si>
  <si>
    <t>t</t>
  </si>
  <si>
    <t>p</t>
  </si>
  <si>
    <t>Fold_change (KO/WT)</t>
  </si>
  <si>
    <t>Log2_FC</t>
  </si>
  <si>
    <t>minusLog10_P</t>
  </si>
  <si>
    <t>P62979 Ubiquitin-40S ribosomal protein S27a OS=Homo sapiens GN=PE=1 SV=2 - [RS27A_HUMAN]</t>
  </si>
  <si>
    <t xml:space="preserve">RPS27A </t>
  </si>
  <si>
    <t>P17844 Probable ATP-dependent RNA helicase DDX5 OS=Homo sapiens GN= PE=1 SV=1 - [DDX5_HUMAN]</t>
  </si>
  <si>
    <t>DDX5</t>
  </si>
  <si>
    <t>P50454 Serpin H1 OS=Homo sapiens GN= PE=1 SV=2 - [SERPH_HUMAN]</t>
  </si>
  <si>
    <t>SERPINH1</t>
  </si>
  <si>
    <t>P23246 Splicing factor, proline- and glutamine-rich OS=Homo sapiens GN= PE=1 SV=2 - [SFPQ_HUMAN]</t>
  </si>
  <si>
    <t>SFPQ</t>
  </si>
  <si>
    <t>P07910 Heterogeneous nuclear ribonucleoproteins C1/C2 OS=Homo sapiens GN= PE=1 SV=4 - [HNRPC_HUMAN]</t>
  </si>
  <si>
    <t>HNRNPC</t>
  </si>
  <si>
    <t>P14866 Heterogeneous nuclear ribonucleoprotein L OS=Homo sapiens GN= PE=1 SV=2 - [HNRPL_HUMAN]</t>
  </si>
  <si>
    <t>HNRNPL</t>
  </si>
  <si>
    <t>P09651 Heterogeneous nuclear ribonucleoprotein A1 OS=Homo sapiens GN= PE=1 SV=5 - [ROA1_HUMAN]</t>
  </si>
  <si>
    <t>HNRNPA1</t>
  </si>
  <si>
    <t>P11021 78 kDa glucose-regulated protein OS=Homo sapiens GN= PE=1 SV=2 - [GRP78_HUMAN]</t>
  </si>
  <si>
    <t>HSPA5</t>
  </si>
  <si>
    <t>P13639 Elongation factor 2 OS=Homo sapiens GN= PE=1 SV=4 - [EF2_HUMAN]</t>
  </si>
  <si>
    <t>EEF2</t>
  </si>
  <si>
    <t>Q9Y281 Cofilin-2 OS=Homo sapiens GN= PE=1 SV=1 - [COF2_HUMAN]</t>
  </si>
  <si>
    <t>CFL2</t>
  </si>
  <si>
    <t>O00571 ATP-dependent RNA helicase DDX3X OS=Homo sapiens GN= PE=1 SV=3 - [DDX3X_HUMAN]</t>
  </si>
  <si>
    <t>DDX3X</t>
  </si>
  <si>
    <t>P30044 Peroxiredoxin-5, mitochondrial OS=Homo sapiens GN= PE=1 SV=4 - [PRDX5_HUMAN]</t>
  </si>
  <si>
    <t>PRDX5</t>
  </si>
  <si>
    <t>P06748 Nucleophosmin OS=Homo sapiens GN= PE=1 SV=2 - [NPM_HUMAN]</t>
  </si>
  <si>
    <t>NPM1</t>
  </si>
  <si>
    <t>P62937 Peptidyl-prolyl cis-trans isomerase A OS=Homo sapiens GN= PE=1 SV=2 - [PPIA_HUMAN]</t>
  </si>
  <si>
    <t>PPIA</t>
  </si>
  <si>
    <t>P22626 Heterogeneous nuclear ribonucleoproteins A2/B1 OS=Homo sapiens GN= PE=1 SV=2 - [ROA2_HUMAN]</t>
  </si>
  <si>
    <t>HNRNPA2B1</t>
  </si>
  <si>
    <t>P52272 Heterogeneous nuclear ribonucleoprotein M OS=Homo sapiens GN=PE=1 SV=3 - [HNRPM_HUMAN]</t>
  </si>
  <si>
    <t xml:space="preserve">HNRNPM </t>
  </si>
  <si>
    <t>P49006 MARCKS-related protein OS=Homo sapiens GN= PE=1 SV=2 - [MRP_HUMAN]</t>
  </si>
  <si>
    <t>MARCKSL1</t>
  </si>
  <si>
    <t>Q92841 Probable ATP-dependent RNA helicase DDX17 OS=Homo sapiens GN= PE=1 SV=2 - [DDX17_HUMAN]</t>
  </si>
  <si>
    <t>DDX17</t>
  </si>
  <si>
    <t>P67809 Nuclease-sensitive element-binding protein 1 OS=Homo sapiens GN= PE=1 SV=3 - [YBOX1_HUMAN]</t>
  </si>
  <si>
    <t>YBX1</t>
  </si>
  <si>
    <t>P11142 Heat shock cognate 71 kDa protein OS=Homo sapiens GN= PE=1 SV=1 - [HSP7C_HUMAN]</t>
  </si>
  <si>
    <t>HSPA8</t>
  </si>
  <si>
    <t>P62805 Histone H4 OS=Homo sapiens GN= PE=1 SV=2 - [H4_HUMAN]</t>
  </si>
  <si>
    <t>HIST1H4A</t>
  </si>
  <si>
    <t>P11169 Solute carrier family 2, facilitated glucose transporter member 3 OS=Homo sapiens GN= PE=1 SV=1 - [GTR3_HUMAN]</t>
  </si>
  <si>
    <t>SLC2A3</t>
  </si>
  <si>
    <t>P60842 Eukaryotic initiation factor 4A-I OS=Homo sapiens GN= PE=1 SV=1 - [IF4A1_HUMAN]</t>
  </si>
  <si>
    <t>EIF4A1</t>
  </si>
  <si>
    <t>Q9Y2D5 A-kinase anchor protein 2 OS=Homo sapiens GN= PE=1 SV=3 - [AKAP2_HUMAN]</t>
  </si>
  <si>
    <t>AKAP2</t>
  </si>
  <si>
    <t>P38919 Eukaryotic initiation factor 4A-III OS=Homo sapiens GN= PE=1 SV=4 - [IF4A3_HUMAN]</t>
  </si>
  <si>
    <t>EIF4A3</t>
  </si>
  <si>
    <t>P30041 Peroxiredoxin-6 OS=Homo sapiens GN=PE=1 SV=3 - [PRDX6_HUMAN]</t>
  </si>
  <si>
    <t xml:space="preserve">PRDX6 </t>
  </si>
  <si>
    <t>P05023 Sodium/potassium-transporting ATPase subunit alpha-1 OS=Homo sapiens GN= PE=1 SV=1 - [AT1A1_HUMAN]</t>
  </si>
  <si>
    <t>ATP1A1</t>
  </si>
  <si>
    <t>P08670 Vimentin OS=Homo sapiens GN= PE=1 SV=4 - [VIME_HUMAN]</t>
  </si>
  <si>
    <t>VIM</t>
  </si>
  <si>
    <t>P31943 Heterogeneous nuclear ribonucleoprotein H OS=Homo sapiens GN= PE=1 SV=4 - [HNRH1_HUMAN]</t>
  </si>
  <si>
    <t>HNRNPH1</t>
  </si>
  <si>
    <t>P62258 14-3-3 protein epsilon OS=Homo sapiens GN=PE=1 SV=1 - [1433E_HUMAN]</t>
  </si>
  <si>
    <t xml:space="preserve">YWHAE </t>
  </si>
  <si>
    <t>Q14103 Heterogeneous nuclear ribonucleoprotein D0 OS=Homo sapiens GN= PE=1 SV=1 - [HNRPD_HUMAN]</t>
  </si>
  <si>
    <t>HNRNPD</t>
  </si>
  <si>
    <t>P02545 Prelamin-A/C OS=Homo sapiens GN= PE=1 SV=1 - [LMNA_HUMAN]</t>
  </si>
  <si>
    <t>LMNA</t>
  </si>
  <si>
    <t>P38646 Stress-70 protein, mitochondrial OS=Homo sapiens GN= PE=1 SV=2 - [GRP75_HUMAN]</t>
  </si>
  <si>
    <t>HSPA9</t>
  </si>
  <si>
    <t>P10809 60 kDa heat shock protein, mitochondrial OS=Homo sapiens GN= PE=1 SV=2 - [CH60_HUMAN]</t>
  </si>
  <si>
    <t>HSPD1</t>
  </si>
  <si>
    <t>P63313 Thymosin beta-10 OS=Homo sapiens GN=PE=1 SV=2 - [TYB10_HUMAN]</t>
  </si>
  <si>
    <t xml:space="preserve">TMSB10 </t>
  </si>
  <si>
    <t>P62826 GTP-binding nuclear protein Ran OS=Homo sapiens GN= PE=1 SV=3 - [RAN_HUMAN]</t>
  </si>
  <si>
    <t>RAN</t>
  </si>
  <si>
    <t>P62158 Calmodulin OS=Homo sapiens GN= PE=1 SV=2 - [CALM_HUMAN]</t>
  </si>
  <si>
    <t>CALM1</t>
  </si>
  <si>
    <t>P08238 Heat shock protein HSP 90-beta OS=Homo sapiens GN= PE=1 SV=4 - [HS90B_HUMAN]</t>
  </si>
  <si>
    <t>HSP90AB1</t>
  </si>
  <si>
    <t>P61978 Heterogeneous nuclear ribonucleoprotein K OS=Homo sapiens GN= PE=1 SV=1 - [HNRPK_HUMAN]</t>
  </si>
  <si>
    <t>HNRNPK</t>
  </si>
  <si>
    <t>P15924 Desmoplakin OS=Homo sapiens GN= PE=1 SV=3 - [DESP_HUMAN]</t>
  </si>
  <si>
    <t>DSP</t>
  </si>
  <si>
    <t>P35222 Catenin beta-1 OS=Homo sapiens GN= PE=1 SV=1 - [CTNB1_HUMAN]</t>
  </si>
  <si>
    <t>CTNNB1</t>
  </si>
  <si>
    <t>P07900 Heat shock protein HSP 90-alpha OS=Homo sapiens GN= PE=1 SV=5 - [HS90A_HUMAN]</t>
  </si>
  <si>
    <t>HSP90AA1</t>
  </si>
  <si>
    <t>Q13885 Tubulin beta-2A chain OS=Homo sapiens GN= PE=1 SV=1 - [TBB2A_HUMAN]</t>
  </si>
  <si>
    <t>TUBB2A</t>
  </si>
  <si>
    <t>Q9BVA1 Tubulin beta-2B chain OS=Homo sapiens GN= PE=1 SV=1 - [TBB2B_HUMAN]</t>
  </si>
  <si>
    <t>TUBB2B</t>
  </si>
  <si>
    <t>Q9BUF5 Tubulin beta-6 chain OS=Homo sapiens GN= PE=1 SV=1 - [TBB6_HUMAN]</t>
  </si>
  <si>
    <t>TUBB6</t>
  </si>
  <si>
    <t>P39060 Collagen alpha-1(XVIII) chain OS=Homo sapiens GN= PE=1 SV=5 - [COIA1_HUMAN]</t>
  </si>
  <si>
    <t>COL18A1</t>
  </si>
  <si>
    <t>P07437 Tubulin beta chain OS=Homo sapiens GN= PE=1 SV=2 - [TBB5_HUMAN]</t>
  </si>
  <si>
    <t>TUBB</t>
  </si>
  <si>
    <t>P68363 Tubulin alpha-1B chain OS=Homo sapiens GN= PE=1 SV=1 - [TBA1B_HUMAN]</t>
  </si>
  <si>
    <t>TUBA1B</t>
  </si>
  <si>
    <t>P23528 Cofilin-1 OS=Homo sapiens GN= PE=1 SV=3 - [COF1_HUMAN]</t>
  </si>
  <si>
    <t>CFL1</t>
  </si>
  <si>
    <t>Q00839 Heterogeneous nuclear ribonucleoprotein U OS=Homo sapiens GN= PE=1 SV=6 - [HNRPU_HUMAN]</t>
  </si>
  <si>
    <t>HNRNPU</t>
  </si>
  <si>
    <t>P35221 Catenin alpha-1 OS=Homo sapiens GN= PE=1 SV=1 - [CTNA1_HUMAN]</t>
  </si>
  <si>
    <t>CTNNA1</t>
  </si>
  <si>
    <t>P06454 Prothymosin alpha OS=Homo sapiens GN= PE=1 SV=2 - [PTMA_HUMAN]</t>
  </si>
  <si>
    <t>PTMA</t>
  </si>
  <si>
    <t>P08107 Heat shock 70 kDa protein 1A/1B OS=Homo sapiens GN= PE=1 SV=5 - [HSP71_HUMAN]</t>
  </si>
  <si>
    <t>HSPA1A</t>
  </si>
  <si>
    <t>P68371 Tubulin beta-4B chain OS=Homo sapiens GN= PE=1 SV=1 - [TBB4B_HUMAN]</t>
  </si>
  <si>
    <t>TUBB4B</t>
  </si>
  <si>
    <t>Q71U36 Tubulin alpha-1A chain OS=Homo sapiens GN= PE=1 SV=1 - [TBA1A_HUMAN]</t>
  </si>
  <si>
    <t>TUBA1A</t>
  </si>
  <si>
    <t>P24844 Myosin regulatory light polypeptide 9 OS=Homo sapiens GN=PE=1 SV=4 - [MYL9_HUMAN]</t>
  </si>
  <si>
    <t xml:space="preserve">MYL9 </t>
  </si>
  <si>
    <t>Q09666 Neuroblast differentiation-associated protein AHNAK OS=Homo sapiens GN= PE=1 SV=2 - [AHNK_HUMAN]</t>
  </si>
  <si>
    <t>AHNAK</t>
  </si>
  <si>
    <t>P04350 Tubulin beta-4A chain OS=Homo sapiens GN= PE=1 SV=2 - [TBB4A_HUMAN]</t>
  </si>
  <si>
    <t>TUBB4A</t>
  </si>
  <si>
    <t>P13929 Beta-enolase OS=Homo sapiens GN= PE=1 SV=5 - [ENOB_HUMAN]</t>
  </si>
  <si>
    <t>ENO3</t>
  </si>
  <si>
    <t>P55072 Transitional endoplasmic reticulum ATPase OS=Homo sapiens GN= PE=1 SV=4 - [TERA_HUMAN]</t>
  </si>
  <si>
    <t>VCP</t>
  </si>
  <si>
    <t>P35579 Myosin-9 OS=Homo sapiens GN= PE=1 SV=4 - [MYH9_HUMAN]</t>
  </si>
  <si>
    <t>MYH9</t>
  </si>
  <si>
    <t>P63104 14-3-3 protein zeta/delta OS=Homo sapiens GN= PE=1 SV=1 - [1433Z_HUMAN]</t>
  </si>
  <si>
    <t>YWHAZ</t>
  </si>
  <si>
    <t>P61604 10 kDa heat shock protein, mitochondrial OS=Homo sapiens GN= PE=1 SV=2 - [CH10_HUMAN]</t>
  </si>
  <si>
    <t>HSPE1</t>
  </si>
  <si>
    <t>Q99959 Plakophilin-2 OS=Homo sapiens GN= PE=1 SV=2 - [PKP2_HUMAN]</t>
  </si>
  <si>
    <t>PKP2</t>
  </si>
  <si>
    <t>P55209 Nucleosome assembly protein 1-like 1 OS=Homo sapiens GN= PE=1 SV=1 - [NP1L1_HUMAN]</t>
  </si>
  <si>
    <t>NAP1L1</t>
  </si>
  <si>
    <t>Q05639 Elongation factor 1-alpha 2 OS=Homo sapiens GN= PE=1 SV=1 - [EF1A2_HUMAN]</t>
  </si>
  <si>
    <t>EEF1A2</t>
  </si>
  <si>
    <t>P22392 Nucleoside diphosphate kinase B OS=Homo sapiens GN= PE=1 SV=1 - [NDKB_HUMAN]</t>
  </si>
  <si>
    <t>NME2</t>
  </si>
  <si>
    <t>Q15366 Poly(rC)-binding protein 2 OS=Homo sapiens GN= PE=1 SV=1 - [PCBP2_HUMAN]</t>
  </si>
  <si>
    <t>PCBP2</t>
  </si>
  <si>
    <t>P07737 Profilin-1 OS=Homo sapiens GN= PE=1 SV=2 - [PROF1_HUMAN]</t>
  </si>
  <si>
    <t>PFN1</t>
  </si>
  <si>
    <t>P06733 Alpha-enolase OS=Homo sapiens GN= PE=1 SV=2 - [ENOA_HUMAN]</t>
  </si>
  <si>
    <t>ENO1</t>
  </si>
  <si>
    <t>P27348 14-3-3 protein theta OS=Homo sapiens GN= PE=1 SV=1 - [1433T_HUMAN]</t>
  </si>
  <si>
    <t>YWHAQ</t>
  </si>
  <si>
    <t>Q01082 Spectrin beta chain, non-erythrocytic 1 OS=Homo sapiens GN= PE=1 SV=2 - [SPTB2_HUMAN]</t>
  </si>
  <si>
    <t>SPTBN1</t>
  </si>
  <si>
    <t>P68104 Elongation factor 1-alpha 1 OS=Homo sapiens GN= PE=1 SV=1 - [EF1A1_HUMAN]</t>
  </si>
  <si>
    <t>EEF1A1</t>
  </si>
  <si>
    <t>P31946 14-3-3 protein beta/alpha OS=Homo sapiens GN= PE=1 SV=3 - [1433B_HUMAN]</t>
  </si>
  <si>
    <t>YWHAB</t>
  </si>
  <si>
    <t>Q32P51 Heterogeneous nuclear ribonucleoprotein A1-like 2 OS=Homo sapiens GN= PE=2 SV=2 - [RA1L2_HUMAN]</t>
  </si>
  <si>
    <t>HNRNPA1L2</t>
  </si>
  <si>
    <t>O00151 PDZ and LIM domain protein 1 OS=Homo sapiens GN= PE=1 SV=4 - [PDLI1_HUMAN]</t>
  </si>
  <si>
    <t>PDLIM1</t>
  </si>
  <si>
    <t>Q99729 Heterogeneous nuclear ribonucleoprotein A/B OS=Homo sapiens GN= PE=1 SV=2 - [ROAA_HUMAN]</t>
  </si>
  <si>
    <t>HNRNPAB</t>
  </si>
  <si>
    <t>P14174 Macrophage migration inhibitory factor OS=Homo sapiens GN= PE=1 SV=4 - [MIF_HUMAN]</t>
  </si>
  <si>
    <t>MIF</t>
  </si>
  <si>
    <t>P48735 Isocitrate dehydrogenase [NADP], mitochondrial OS=Homo sapiens GN= PE=1 SV=2 - [IDHP_HUMAN]</t>
  </si>
  <si>
    <t>IDH2</t>
  </si>
  <si>
    <t>P43243 Matrin-3 OS=Homo sapiens GN= PE=1 SV=2 - [MATR3_HUMAN]</t>
  </si>
  <si>
    <t>MATR3</t>
  </si>
  <si>
    <t>P02751 Fibronectin OS=Homo sapiens GN= PE=1 SV=4 - [FINC_HUMAN]</t>
  </si>
  <si>
    <t>FN1</t>
  </si>
  <si>
    <t>P15531 Nucleoside diphosphate kinase A OS=Homo sapiens GN= PE=1 SV=1 - [NDKA_HUMAN]</t>
  </si>
  <si>
    <t>NME1</t>
  </si>
  <si>
    <t>P17661 Desmin OS=Homo sapiens GN= PE=1 SV=3 - [DESM_HUMAN]</t>
  </si>
  <si>
    <t>DES</t>
  </si>
  <si>
    <t>Q16181 Septin-7 OS=Homo sapiens GN=SEPT7 PE=1 SV=2 - [SEPT7_HUMAN]</t>
  </si>
  <si>
    <t>SEPT7</t>
  </si>
  <si>
    <t>Q01995 Transgelin OS=Homo sapiens GN= PE=1 SV=4 - [TAGL_HUMAN]</t>
  </si>
  <si>
    <t>TAGLN</t>
  </si>
  <si>
    <t>P17174 Aspartate aminotransferase, cytoplasmic OS=Homo sapiens GN= PE=1 SV=3 - [AATC_HUMAN]</t>
  </si>
  <si>
    <t>GOT1</t>
  </si>
  <si>
    <t>P60660 Myosin light polypeptide 6 OS=Homo sapiens GN= PE=1 SV=2 - [MYL6_HUMAN]</t>
  </si>
  <si>
    <t>MYL6</t>
  </si>
  <si>
    <t>Q04917 14-3-3 protein eta OS=Homo sapiens GN= PE=1 SV=4 - [1433F_HUMAN]</t>
  </si>
  <si>
    <t>YWHAH</t>
  </si>
  <si>
    <t>P08590 Myosin light chain 3 OS=Homo sapiens GN= PE=1 SV=3 - [MYL3_HUMAN]</t>
  </si>
  <si>
    <t>MYL3</t>
  </si>
  <si>
    <t>P61981 14-3-3 protein gamma OS=Homo sapiens GN= PE=1 SV=2 - [1433G_HUMAN]</t>
  </si>
  <si>
    <t>YWHAG</t>
  </si>
  <si>
    <t>Q15365 Poly(rC)-binding protein 1 OS=Homo sapiens GN= PE=1 SV=2 - [PCBP1_HUMAN]</t>
  </si>
  <si>
    <t>PCBP1</t>
  </si>
  <si>
    <t>Q13813 Spectrin alpha chain, non-erythrocytic 1 OS=Homo sapiens GN= PE=1 SV=3 - [SPTN1_HUMAN]</t>
  </si>
  <si>
    <t>SPTAN1</t>
  </si>
  <si>
    <t>P63261 Actin, cytoplasmic 2 OS=Homo sapiens GN= PE=1 SV=1 - [ACTG_HUMAN]</t>
  </si>
  <si>
    <t>ACTG1</t>
  </si>
  <si>
    <t>P14618 Pyruvate kinase PKM OS=Homo sapiens GN= PE=1 SV=4 - [KPYM_HUMAN]</t>
  </si>
  <si>
    <t>PKM</t>
  </si>
  <si>
    <t>P48681 Nestin OS=Homo sapiens GN= PE=1 SV=2 - [NEST_HUMAN]</t>
  </si>
  <si>
    <t>NES</t>
  </si>
  <si>
    <t>P60709 Actin, cytoplasmic 1 OS=Homo sapiens GN= PE=1 SV=1 - [ACTB_HUMAN]</t>
  </si>
  <si>
    <t>ACTB</t>
  </si>
  <si>
    <t>P21291 Cysteine and glycine-rich protein 1 OS=Homo sapiens GN= PE=1 SV=3 - [CSRP1_HUMAN]</t>
  </si>
  <si>
    <t>CSRP1</t>
  </si>
  <si>
    <t>Q562R1 Beta-actin-like protein 2 OS=Homo sapiens GN=PE=1 SV=2 - [ACTBL_HUMAN]</t>
  </si>
  <si>
    <t xml:space="preserve">ACTBL2 </t>
  </si>
  <si>
    <t>P21333 Filamin-A OS=Homo sapiens GN= PE=1 SV=4 - [FLNA_HUMAN]</t>
  </si>
  <si>
    <t>FLNA</t>
  </si>
  <si>
    <t>P18206 Vinculin OS=Homo sapiens GN= PE=1 SV=4 - [VINC_HUMAN]</t>
  </si>
  <si>
    <t>VCL</t>
  </si>
  <si>
    <t>Q14195 Dihydropyrimidinase-related protein 3 OS=Homo sapiens GN= PE=1 SV=1 - [DPYL3_HUMAN]</t>
  </si>
  <si>
    <t>DPYSL3</t>
  </si>
  <si>
    <t>Q99733 Nucleosome assembly protein 1-like 4 OS=Homo sapiens GN= PE=1 SV=1 - [NP1L4_HUMAN]</t>
  </si>
  <si>
    <t>NAP1L4</t>
  </si>
  <si>
    <t>P26038 Moesin OS=Homo sapiens GN= PE=1 SV=3 - [MOES_HUMAN]</t>
  </si>
  <si>
    <t>MSN</t>
  </si>
  <si>
    <t>P07951 Tropomyosin beta chain OS=Homo sapiens GN= PE=1 SV=1 - [TPM2_HUMAN]</t>
  </si>
  <si>
    <t>TPM2</t>
  </si>
  <si>
    <t>O43707 Alpha-actinin-4 OS=Homo sapiens GN= PE=1 SV=2 - [ACTN4_HUMAN]</t>
  </si>
  <si>
    <t>ACTN4</t>
  </si>
  <si>
    <t>P68133 Actin, alpha skeletal muscle OS=Homo sapiens GN= PE=1 SV=1 - [ACTS_HUMAN]</t>
  </si>
  <si>
    <t>ACTA1</t>
  </si>
  <si>
    <t>P60174 Triosephosphate isomerase OS=Homo sapiens GN= PE=1 SV=3 - [TPIS_HUMAN]</t>
  </si>
  <si>
    <t>TPI1</t>
  </si>
  <si>
    <t>P35241 Radixin OS=Homo sapiens GN= PE=1 SV=1 - [RADI_HUMAN]</t>
  </si>
  <si>
    <t>RDX</t>
  </si>
  <si>
    <t>P14854 Cytochrome c oxidase subunit 6B1 OS=Homo sapiens GN= PE=1 SV=2 - [CX6B1_HUMAN]</t>
  </si>
  <si>
    <t>COX6B1</t>
  </si>
  <si>
    <t>P63267 Actin, gamma-enteric smooth muscle OS=Homo sapiens GN= PE=1 SV=1 - [ACTH_HUMAN]</t>
  </si>
  <si>
    <t>ACTG2</t>
  </si>
  <si>
    <t>P40926 Malate dehydrogenase, mitochondrial OS=Homo sapiens GN= PE=1 SV=3 - [MDHM_HUMAN]</t>
  </si>
  <si>
    <t>MDH2</t>
  </si>
  <si>
    <t>P23284 Peptidyl-prolyl cis-trans isomerase B OS=Homo sapiens GN= PE=1 SV=2 - [PPIB_HUMAN]</t>
  </si>
  <si>
    <t>PPIB</t>
  </si>
  <si>
    <t>P51911 Calponin-1 OS=Homo sapiens GN= PE=1 SV=2 - [CNN1_HUMAN]</t>
  </si>
  <si>
    <t>CNN1</t>
  </si>
  <si>
    <t>Q8NC51 Plasminogen activator inhibitor 1 RNA-binding protein OS=Homo sapiens GN= PE=1 SV=2 - [PAIRB_HUMAN]</t>
  </si>
  <si>
    <t>SERBP1</t>
  </si>
  <si>
    <t>P68032 Actin, alpha cardiac muscle 1 OS=Homo sapiens GN= PE=1 SV=1 - [ACTC_HUMAN]</t>
  </si>
  <si>
    <t>ACTC1</t>
  </si>
  <si>
    <t>P15311 Ezrin OS=Homo sapiens GN= PE=1 SV=4 - [EZRI_HUMAN]</t>
  </si>
  <si>
    <t>EZR</t>
  </si>
  <si>
    <t>Q96HC4 PDZ and LIM domain protein 5 OS=Homo sapiens GN= PE=1 SV=5 - [PDLI5_HUMAN]</t>
  </si>
  <si>
    <t>PDLIM5</t>
  </si>
  <si>
    <t>P06576 ATP synthase subunit beta, mitochondrial OS=Homo sapiens GN= PE=1 SV=3 - [ATPB_HUMAN]</t>
  </si>
  <si>
    <t>ATP5B</t>
  </si>
  <si>
    <t>Q15233 Non-POU domain-containing octamer-binding protein OS=Homo sapiens GN= PE=1 SV=4 - [NONO_HUMAN]</t>
  </si>
  <si>
    <t>NONO</t>
  </si>
  <si>
    <t>P09493 Tropomyosin alpha-1 chain OS=Homo sapiens GN= PE=1 SV=2 - [TPM1_HUMAN]</t>
  </si>
  <si>
    <t>TPM1</t>
  </si>
  <si>
    <t>P98160 Basement membrane-specific heparan sulfate proteoglycan core protein OS=Homo sapiens GN= PE=1 SV=4 - [PGBM_HUMAN]</t>
  </si>
  <si>
    <t>HSPG2</t>
  </si>
  <si>
    <t>P00558 Phosphoglycerate kinase 1 OS=Homo sapiens GN= PE=1 SV=3 - [PGK1_HUMAN]</t>
  </si>
  <si>
    <t>PGK1</t>
  </si>
  <si>
    <t>P10916 Myosin regulatory light chain 2, ventricular/cardiac muscle isoform OS=Homo sapiens GN= PE=1 SV=3 - [MLRV_HUMAN]</t>
  </si>
  <si>
    <t>MYL2</t>
  </si>
  <si>
    <t>P04406 Glyceraldehyde-3-phosphate dehydrogenase OS=Homo sapiens GN=PE=1 SV=3 - [G3P_HUMAN]</t>
  </si>
  <si>
    <t xml:space="preserve">GAPDH </t>
  </si>
  <si>
    <t>Q9Y490 Talin-1 OS=Homo sapiens GN= PE=1 SV=3 - [TLN1_HUMAN]</t>
  </si>
  <si>
    <t>TLN1</t>
  </si>
  <si>
    <t>P19367 Hexokinase-1 OS=Homo sapiens GN= PE=1 SV=3 - [HXK1_HUMAN]</t>
  </si>
  <si>
    <t>HK1</t>
  </si>
  <si>
    <t>P15259 Phosphoglycerate mutase 2 OS=Homo sapiens GN= PE=1 SV=3 - [PGAM2_HUMAN]</t>
  </si>
  <si>
    <t>PGAM2</t>
  </si>
  <si>
    <t>Q15717 ELAV-like protein 1 OS=Homo sapiens GN= PE=1 SV=2 - [ELAV1_HUMAN]</t>
  </si>
  <si>
    <t>ELAVL1</t>
  </si>
  <si>
    <t>P06396 Gelsolin OS=Homo sapiens GN= PE=1 SV=1 - [GELS_HUMAN]</t>
  </si>
  <si>
    <t>GSN</t>
  </si>
  <si>
    <t>P27816 Microtubule-associated protein 4 OS=Homo sapiens GN= PE=1 SV=3 - [MAP4_HUMAN]</t>
  </si>
  <si>
    <t>MAP4</t>
  </si>
  <si>
    <t>P18669 Phosphoglycerate mutase 1 OS=Homo sapiens GN= PE=1 SV=2 - [PGAM1_HUMAN]</t>
  </si>
  <si>
    <t>PGAM1</t>
  </si>
  <si>
    <t>P00338 L-lactate dehydrogenase A chain OS=Homo sapiens GN=PE=1 SV=2 - [LDHA_HUMAN]</t>
  </si>
  <si>
    <t xml:space="preserve">LDHA </t>
  </si>
  <si>
    <t>P05976 Myosin light chain 1/3, skeletal muscle isoform OS=Homo sapiens GN= PE=1 SV=3 - [MYL1_HUMAN]</t>
  </si>
  <si>
    <t>MYL1</t>
  </si>
  <si>
    <t>P48047 ATP synthase subunit O, mitochondrial OS=Homo sapiens GN= PE=1 SV=1 - [ATPO_HUMAN]</t>
  </si>
  <si>
    <t>ATP5O</t>
  </si>
  <si>
    <t>P25705 ATP synthase subunit alpha, mitochondrial OS=Homo sapiens GN= PE=1 SV=1 - [ATPA_HUMAN]</t>
  </si>
  <si>
    <t>ATP5A1</t>
  </si>
  <si>
    <t>P04075 Fructose-bisphosphate aldolase A OS=Homo sapiens GN= PE=1 SV=2 - [ALDOA_HUMAN]</t>
  </si>
  <si>
    <t>ALDOA</t>
  </si>
  <si>
    <t>P14625 Endoplasmin OS=Homo sapiens GN= PE=1 SV=1 - [ENPL_HUMAN]</t>
  </si>
  <si>
    <t>HSP90B1</t>
  </si>
  <si>
    <t>P09972 Fructose-bisphosphate aldolase C OS=Homo sapiens GN= PE=1 SV=2 - [ALDOC_HUMAN]</t>
  </si>
  <si>
    <t>ALDOC</t>
  </si>
  <si>
    <t>P20674 Cytochrome c oxidase subunit 5A, mitochondrial OS=Homo sapiens GN= PE=1 SV=2 - [COX5A_HUMAN]</t>
  </si>
  <si>
    <t>COX5A</t>
  </si>
  <si>
    <t>Q9UBY9 Heat shock protein beta-7 OS=Homo sapiens GN= PE=1 SV=1 - [HSPB7_HUMAN]</t>
  </si>
  <si>
    <t>HSPB7</t>
  </si>
  <si>
    <t>P13533 Myosin-6 OS=Homo sapiens GN= PE=1 SV=5 - [MYH6_HUMAN]</t>
  </si>
  <si>
    <t>MYH6</t>
  </si>
  <si>
    <t>P63316 Troponin C, slow skeletal and cardiac muscles OS=Homo sapiens GN= PE=1 SV=1 - [TNNC1_HUMAN]</t>
  </si>
  <si>
    <t>TNNC1</t>
  </si>
  <si>
    <t>P12814 Alpha-actinin-1 OS=Homo sapiens GN= PE=1 SV=2 - [ACTN1_HUMAN]</t>
  </si>
  <si>
    <t>ACTN1</t>
  </si>
  <si>
    <t>P05141 ADP/ATP translocase 2 OS=Homo sapiens GN=PE=1 SV=7 - [ADT2_HUMAN]</t>
  </si>
  <si>
    <t xml:space="preserve">SLC25A5 </t>
  </si>
  <si>
    <t>P50895 Basal cell adhesion molecule OS=Homo sapiens GN=PE=1 SV=2 - [BCAM_HUMAN]</t>
  </si>
  <si>
    <t xml:space="preserve">BCAM </t>
  </si>
  <si>
    <t>P40925 Malate dehydrogenase, cytoplasmic OS=Homo sapiens GN= PE=1 SV=4 - [MDHC_HUMAN]</t>
  </si>
  <si>
    <t>MDH1</t>
  </si>
  <si>
    <t>Q01813 6-phosphofructokinase type C OS=Homo sapiens GN= PE=1 SV=2 - [K6PP_HUMAN]</t>
  </si>
  <si>
    <t>PFKP</t>
  </si>
  <si>
    <t>P04792 Heat shock protein beta-1 OS=Homo sapiens GN= PE=1 SV=2 - [HSPB1_HUMAN]</t>
  </si>
  <si>
    <t>HSPB1</t>
  </si>
  <si>
    <t>Q702N8 Xin actin-binding repeat-containing protein 1 OS=Homo sapiens GN= PE=1 SV=1 - [XIRP1_HUMAN]</t>
  </si>
  <si>
    <t>XIRP1</t>
  </si>
  <si>
    <t>P23634 Plasma membrane calcium-transporting ATPase 4 OS=Homo sapiens GN= PE=1 SV=2 - [AT2B4_HUMAN]</t>
  </si>
  <si>
    <t>ATP2B4</t>
  </si>
  <si>
    <t>P07195 L-lactate dehydrogenase B chain OS=Homo sapiens GN= PE=1 SV=2 - [LDHB_HUMAN]</t>
  </si>
  <si>
    <t>LDHB</t>
  </si>
  <si>
    <t>P12883 Myosin-7 OS=Homo sapiens GN= PE=1 SV=5 - [MYH7_HUMAN]</t>
  </si>
  <si>
    <t>MYH7</t>
  </si>
  <si>
    <t>P02511 Alpha-crystallin B chain OS=Homo sapiens GN= PE=1 SV=2 - [CRYAB_HUMAN]</t>
  </si>
  <si>
    <t>CRYAB</t>
  </si>
  <si>
    <t>P30049 ATP synthase subunit delta, mitochondrial OS=Homo sapiens GN= PE=1 SV=2 - [ATPD_HUMAN]</t>
  </si>
  <si>
    <t>ATP5D</t>
  </si>
  <si>
    <t>P12829 Myosin light chain 4 OS=Homo sapiens GN=PE=1 SV=3 - [MYL4_HUMAN]</t>
  </si>
  <si>
    <t xml:space="preserve">MYL4 </t>
  </si>
  <si>
    <t>P49368 T-complex protein 1 subunit gamma OS=Homo sapiens GN= PE=1 SV=4 - [TCPG_HUMAN]</t>
  </si>
  <si>
    <t>CCT3</t>
  </si>
  <si>
    <t>P28289 Tropomodulin-1 OS=Homo sapiens GN= PE=1 SV=1 - [TMOD1_HUMAN]</t>
  </si>
  <si>
    <t>TMOD1</t>
  </si>
  <si>
    <t>Q9NPC6 Myozenin-2 OS=Homo sapiens GN= PE=1 SV=1 - [MYOZ2_HUMAN]</t>
  </si>
  <si>
    <t>MYOZ2</t>
  </si>
  <si>
    <t>P00441 Superoxide dismutase [Cu-Zn] OS=Homo sapiens GN= PE=1 SV=2 - [SODC_HUMAN]</t>
  </si>
  <si>
    <t>SOD1</t>
  </si>
  <si>
    <t>Q15005 Signal peptidase complex subunit 2 OS=Homo sapiens GN= PE=1 SV=3 - [SPCS2_HUMAN]</t>
  </si>
  <si>
    <t>SPCS2</t>
  </si>
  <si>
    <t>P21796 Voltage-dependent anion-selective channel protein 1 OS=Homo sapiens GN= PE=1 SV=2 - [VDAC1_HUMAN]</t>
  </si>
  <si>
    <t>VDAC1</t>
  </si>
  <si>
    <t>P35613 Basigin OS=Homo sapiens GN= PE=1 SV=2 - [BASI_HUMAN]</t>
  </si>
  <si>
    <t>BSG</t>
  </si>
  <si>
    <t>P06732 Creatine kinase M-type OS=Homo sapiens GN= PE=1 SV=2 - [KCRM_HUMAN]</t>
  </si>
  <si>
    <t>CKM</t>
  </si>
  <si>
    <t>P13591 Neural cell adhesion molecule 1 OS=Homo sapiens GN= PE=1 SV=3 - [NCAM1_HUMAN]</t>
  </si>
  <si>
    <t>NCAM1</t>
  </si>
  <si>
    <t>O75112 LIM domain-binding protein 3 OS=Homo sapiens GN= PE=1 SV=2 - [LDB3_HUMAN]</t>
  </si>
  <si>
    <t>LDB3</t>
  </si>
  <si>
    <t>P07237 Protein disulfide-isomerase OS=Homo sapiens GN= PE=1 SV=3 - [PDIA1_HUMAN]</t>
  </si>
  <si>
    <t>P4HB</t>
  </si>
  <si>
    <t>P50461 Cysteine and glycine-rich protein 3 OS=Homo sapiens GN= PE=1 SV=1 - [CSRP3_HUMAN]</t>
  </si>
  <si>
    <t>CSRP3</t>
  </si>
  <si>
    <t>Q99798 Aconitate hydratase, mitochondrial OS=Homo sapiens GN= PE=1 SV=2 - [ACON_HUMAN]</t>
  </si>
  <si>
    <t>ACO2</t>
  </si>
  <si>
    <t>Q15121 Astrocytic phosphoprotein PEA-15 OS=Homo sapiens GN=PE=1 SV=2 - [PEA15_HUMAN]</t>
  </si>
  <si>
    <t xml:space="preserve">PEA15 </t>
  </si>
  <si>
    <t>O94875 Sorbin and SH3 domain-containing protein 2 OS=Homo sapiens GN= PE=1 SV=3 - [SRBS2_HUMAN]</t>
  </si>
  <si>
    <t>SORBS2</t>
  </si>
  <si>
    <t>O76041 Nebulette OS=Homo sapiens GN= PE=1 SV=1 - [NEBL_HUMAN]</t>
  </si>
  <si>
    <t>NEBL</t>
  </si>
  <si>
    <t>O95425 Supervillin OS=Homo sapiens GN= PE=1 SV=2 - [SVIL_HUMAN]</t>
  </si>
  <si>
    <t>SVIL</t>
  </si>
  <si>
    <t>P05413 Fatty acid-binding protein, heart OS=Homo sapiens GN= PE=1 SV=4 - [FABPH_HUMAN]</t>
  </si>
  <si>
    <t>FABP3</t>
  </si>
  <si>
    <t>P06744 Glucose-6-phosphate isomerase OS=Homo sapiens GN= PE=1 SV=4 - [G6PI_HUMAN]</t>
  </si>
  <si>
    <t>GPI</t>
  </si>
  <si>
    <t>P08133 Annexin A6 OS=Homo sapiens GN= PE=1 SV=3 - [ANXA6_HUMAN]</t>
  </si>
  <si>
    <t>ANXA6</t>
  </si>
  <si>
    <t>P09104 Gamma-enolase OS=Homo sapiens GN= PE=1 SV=3 - [ENOG_HUMAN]</t>
  </si>
  <si>
    <t>ENO2</t>
  </si>
  <si>
    <t>P10644 cAMP-dependent protein kinase type I-alpha regulatory subunit OS=Homo sapiens GN= PE=1 SV=1 - [KAP0_HUMAN]</t>
  </si>
  <si>
    <t>PRKAR1A</t>
  </si>
  <si>
    <t>P12235 ADP/ATP translocase 1 OS=Homo sapiens GN= PE=1 SV=4 - [ADT1_HUMAN]</t>
  </si>
  <si>
    <t>SLC25A4</t>
  </si>
  <si>
    <t>P12236 ADP/ATP translocase 3 OS=Homo sapiens GN= PE=1 SV=4 - [ADT3_HUMAN]</t>
  </si>
  <si>
    <t>SLC25A6</t>
  </si>
  <si>
    <t>P19022 Cadherin-2 OS=Homo sapiens GN= PE=1 SV=4 - [CADH2_HUMAN]</t>
  </si>
  <si>
    <t>CDH2</t>
  </si>
  <si>
    <t>P19237 Troponin I, slow skeletal muscle OS=Homo sapiens GN= PE=1 SV=3 - [TNNI1_HUMAN]</t>
  </si>
  <si>
    <t>TNNI1</t>
  </si>
  <si>
    <t>P27824 Calnexin OS=Homo sapiens GN= PE=1 SV=2 - [CALX_HUMAN]</t>
  </si>
  <si>
    <t>CANX</t>
  </si>
  <si>
    <t>P32119 Peroxiredoxin-2 OS=Homo sapiens GN= PE=1 SV=5 - [PRDX2_HUMAN]</t>
  </si>
  <si>
    <t>PRDX2</t>
  </si>
  <si>
    <t>P35609 Alpha-actinin-2 OS=Homo sapiens GN=PE=1 SV=1 - [ACTN2_HUMAN]</t>
  </si>
  <si>
    <t xml:space="preserve">ACTN2 </t>
  </si>
  <si>
    <t>P45379 Troponin T, cardiac muscle OS=Homo sapiens GN= PE=1 SV=3 - [TNNT2_HUMAN]</t>
  </si>
  <si>
    <t>TNNT2</t>
  </si>
  <si>
    <t>P52943 Cysteine-rich protein 2 OS=Homo sapiens GN= PE=1 SV=1 - [CRIP2_HUMAN]</t>
  </si>
  <si>
    <t>CRIP2</t>
  </si>
  <si>
    <t>P99999 Cytochrome c OS=Homo sapiens GN= PE=1 SV=2 - [CYC_HUMAN]</t>
  </si>
  <si>
    <t>CYCS</t>
  </si>
  <si>
    <t>Q01449 Myosin regulatory light chain 2, atrial isoform OS=Homo sapiens GN= PE=1 SV=1 - [MLRA_HUMAN]</t>
  </si>
  <si>
    <t>MYL7</t>
  </si>
  <si>
    <t>Q14315 Filamin-C OS=Homo sapiens GN= PE=1 SV=3 - [FLNC_HUMAN]</t>
  </si>
  <si>
    <t>FLNC</t>
  </si>
  <si>
    <t>Q14896 Myosin-binding protein C, cardiac-type OS=Homo sapiens GN= PE=1 SV=4 - [MYPC3_HUMAN]</t>
  </si>
  <si>
    <t>MYBPC3</t>
  </si>
  <si>
    <t>Q8WZ42 Titin OS=Homo sapiens GN= PE=1 SV=4 - [TITIN_HUMAN]</t>
  </si>
  <si>
    <t>TTN</t>
  </si>
  <si>
    <t>Q93062 RNA-binding protein with multiple splicing OS=Homo sapiens GN= PE=1 SV=1 - [RBPMS_HUMAN]</t>
  </si>
  <si>
    <t>RBPMS</t>
  </si>
  <si>
    <t>Q9UHP9 Small muscular protein OS=Homo sapiens GN= PE=2 SV=3 - [SMPX_HUMAN]</t>
  </si>
  <si>
    <t>SMPX</t>
  </si>
  <si>
    <t>Q9UKX3 Myosin-13 OS=Homo sapiens GN= PE=1 SV=2 - [MYH13_HUMAN]</t>
  </si>
  <si>
    <t>MYH13</t>
  </si>
  <si>
    <t>Q9Y696 Chloride intracellular channel protein 4 OS=Homo sapiens GN= PE=1 SV=4 - [CLIC4_HUMAN]</t>
  </si>
  <si>
    <t>CLIC4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</si>
</sst>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4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6"/>
  <sheetViews>
    <sheetView tabSelected="1" workbookViewId="0">
      <selection activeCell="G11" sqref="G11"/>
    </sheetView>
  </sheetViews>
  <sheetFormatPr defaultRowHeight="15" x14ac:dyDescent="0.25"/>
  <cols>
    <col min="1" max="1" width="5" customWidth="1"/>
    <col min="2" max="2" width="79.28515625" customWidth="1"/>
    <col min="3" max="3" width="10.85546875" customWidth="1"/>
    <col min="14" max="15" width="11.28515625" customWidth="1"/>
    <col min="16" max="16" width="20.5703125" customWidth="1"/>
    <col min="18" max="18" width="16.28515625" customWidth="1"/>
  </cols>
  <sheetData>
    <row r="1" spans="1:18" x14ac:dyDescent="0.25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12</v>
      </c>
      <c r="P1" t="s">
        <v>13</v>
      </c>
      <c r="Q1" t="s">
        <v>14</v>
      </c>
      <c r="R1" t="s">
        <v>15</v>
      </c>
    </row>
    <row r="2" spans="1:18" x14ac:dyDescent="0.25">
      <c r="A2">
        <v>1</v>
      </c>
      <c r="B2" t="s">
        <v>16</v>
      </c>
      <c r="C2" t="s">
        <v>17</v>
      </c>
      <c r="D2">
        <v>1</v>
      </c>
      <c r="E2">
        <v>0.93188400000000005</v>
      </c>
      <c r="F2">
        <v>0.94673700000000005</v>
      </c>
      <c r="G2">
        <v>0.38977200000000001</v>
      </c>
      <c r="H2">
        <v>0.34265299999999999</v>
      </c>
      <c r="I2">
        <v>0.36654799999999998</v>
      </c>
      <c r="J2">
        <v>0.95953999999999995</v>
      </c>
      <c r="K2">
        <v>0.36632500000000001</v>
      </c>
      <c r="L2">
        <v>-61.822899999999997</v>
      </c>
      <c r="M2">
        <v>23.9664</v>
      </c>
      <c r="N2" s="1">
        <v>1.7977000000000001E-5</v>
      </c>
      <c r="O2" s="1">
        <f>_xlfn.T.TEST(D2:F2,G2:I2,2,2)</f>
        <v>1.7976886131690143E-5</v>
      </c>
      <c r="P2">
        <f>K2/J2</f>
        <v>0.38177147383121079</v>
      </c>
      <c r="Q2">
        <f>LOG(P2,2)</f>
        <v>-1.3892187870636756</v>
      </c>
      <c r="R2">
        <f>-LOG10(O2)</f>
        <v>4.7452855324548526</v>
      </c>
    </row>
    <row r="3" spans="1:18" x14ac:dyDescent="0.25">
      <c r="A3">
        <f>A2+1</f>
        <v>2</v>
      </c>
      <c r="B3" t="s">
        <v>18</v>
      </c>
      <c r="C3" t="s">
        <v>19</v>
      </c>
      <c r="D3">
        <v>1</v>
      </c>
      <c r="E3">
        <v>1.0762400000000001</v>
      </c>
      <c r="F3">
        <v>1.0302</v>
      </c>
      <c r="G3">
        <v>0.13853499999999999</v>
      </c>
      <c r="H3">
        <v>0.23342599999999999</v>
      </c>
      <c r="I3">
        <v>0.145623</v>
      </c>
      <c r="J3">
        <v>1.03548</v>
      </c>
      <c r="K3">
        <v>0.17252799999999999</v>
      </c>
      <c r="L3">
        <v>-83.338300000000004</v>
      </c>
      <c r="M3">
        <v>22.878299999999999</v>
      </c>
      <c r="N3" s="1">
        <v>2.16246E-5</v>
      </c>
      <c r="O3" s="1">
        <f t="shared" ref="O3:O66" si="0">_xlfn.T.TEST(D3:F3,G3:I3,2,2)</f>
        <v>2.1622482850228612E-5</v>
      </c>
      <c r="P3">
        <f t="shared" ref="P3:P66" si="1">K3/J3</f>
        <v>0.16661644841039905</v>
      </c>
      <c r="Q3">
        <f t="shared" ref="Q3:Q66" si="2">LOG(P3,2)</f>
        <v>-2.5853972639992833</v>
      </c>
      <c r="R3">
        <f t="shared" ref="R3:R66" si="3">-LOG10(O3)</f>
        <v>4.6650944386785973</v>
      </c>
    </row>
    <row r="4" spans="1:18" x14ac:dyDescent="0.25">
      <c r="A4">
        <f t="shared" ref="A4:A67" si="4">A3+1</f>
        <v>3</v>
      </c>
      <c r="B4" t="s">
        <v>20</v>
      </c>
      <c r="C4" t="s">
        <v>21</v>
      </c>
      <c r="D4">
        <v>1</v>
      </c>
      <c r="E4">
        <v>0.95790200000000003</v>
      </c>
      <c r="F4">
        <v>0.88115200000000005</v>
      </c>
      <c r="G4">
        <v>0.15135199999999999</v>
      </c>
      <c r="H4">
        <v>0.10141600000000001</v>
      </c>
      <c r="I4">
        <v>0.111315</v>
      </c>
      <c r="J4">
        <v>0.94635100000000005</v>
      </c>
      <c r="K4">
        <v>0.121361</v>
      </c>
      <c r="L4">
        <v>-87.175899999999999</v>
      </c>
      <c r="M4">
        <v>21.714400000000001</v>
      </c>
      <c r="N4" s="1">
        <v>2.6610000000000001E-5</v>
      </c>
      <c r="O4" s="1">
        <f t="shared" si="0"/>
        <v>2.6610146483604304E-5</v>
      </c>
      <c r="P4">
        <f t="shared" si="1"/>
        <v>0.12824100148887674</v>
      </c>
      <c r="Q4">
        <f t="shared" si="2"/>
        <v>-2.9630704976151221</v>
      </c>
      <c r="R4">
        <f t="shared" si="3"/>
        <v>4.5749527347366259</v>
      </c>
    </row>
    <row r="5" spans="1:18" x14ac:dyDescent="0.25">
      <c r="A5">
        <f t="shared" si="4"/>
        <v>4</v>
      </c>
      <c r="B5" t="s">
        <v>22</v>
      </c>
      <c r="C5" t="s">
        <v>23</v>
      </c>
      <c r="D5">
        <v>1</v>
      </c>
      <c r="E5">
        <v>0.92069800000000002</v>
      </c>
      <c r="F5">
        <v>1.0422499999999999</v>
      </c>
      <c r="G5">
        <v>0.18238299999999999</v>
      </c>
      <c r="H5">
        <v>0.138741</v>
      </c>
      <c r="I5">
        <v>0.22808999999999999</v>
      </c>
      <c r="J5">
        <v>0.98765000000000003</v>
      </c>
      <c r="K5">
        <v>0.18307100000000001</v>
      </c>
      <c r="L5">
        <v>-81.463899999999995</v>
      </c>
      <c r="M5">
        <v>18.291399999999999</v>
      </c>
      <c r="N5" s="1">
        <v>5.2548099999999999E-5</v>
      </c>
      <c r="O5" s="1">
        <f t="shared" si="0"/>
        <v>5.2544899321486987E-5</v>
      </c>
      <c r="P5">
        <f t="shared" si="1"/>
        <v>0.18536019845086824</v>
      </c>
      <c r="Q5">
        <f t="shared" si="2"/>
        <v>-2.4315966009888532</v>
      </c>
      <c r="R5">
        <f t="shared" si="3"/>
        <v>4.2794694357546028</v>
      </c>
    </row>
    <row r="6" spans="1:18" x14ac:dyDescent="0.25">
      <c r="A6">
        <f t="shared" si="4"/>
        <v>5</v>
      </c>
      <c r="B6" t="s">
        <v>24</v>
      </c>
      <c r="C6" t="s">
        <v>25</v>
      </c>
      <c r="D6">
        <v>1</v>
      </c>
      <c r="E6">
        <v>0.98768199999999995</v>
      </c>
      <c r="F6">
        <v>1.0979000000000001</v>
      </c>
      <c r="G6">
        <v>0.40213700000000002</v>
      </c>
      <c r="H6">
        <v>0.42398799999999998</v>
      </c>
      <c r="I6">
        <v>0.37786799999999998</v>
      </c>
      <c r="J6">
        <v>1.0285299999999999</v>
      </c>
      <c r="K6">
        <v>0.40133099999999999</v>
      </c>
      <c r="L6">
        <v>-60.98</v>
      </c>
      <c r="M6">
        <v>16.8034</v>
      </c>
      <c r="N6" s="1">
        <v>7.3516099999999999E-5</v>
      </c>
      <c r="O6" s="1">
        <f t="shared" si="0"/>
        <v>7.3515830079198631E-5</v>
      </c>
      <c r="P6">
        <f t="shared" si="1"/>
        <v>0.39019863300049584</v>
      </c>
      <c r="Q6">
        <f t="shared" si="2"/>
        <v>-1.3577193711866049</v>
      </c>
      <c r="R6">
        <f t="shared" si="3"/>
        <v>4.1336191347143485</v>
      </c>
    </row>
    <row r="7" spans="1:18" x14ac:dyDescent="0.25">
      <c r="A7">
        <f t="shared" si="4"/>
        <v>6</v>
      </c>
      <c r="B7" t="s">
        <v>26</v>
      </c>
      <c r="C7" t="s">
        <v>27</v>
      </c>
      <c r="D7">
        <v>1</v>
      </c>
      <c r="E7">
        <v>0.85314800000000002</v>
      </c>
      <c r="F7">
        <v>0.91364199999999995</v>
      </c>
      <c r="G7">
        <v>0.20860400000000001</v>
      </c>
      <c r="H7">
        <v>0.15592600000000001</v>
      </c>
      <c r="I7">
        <v>0.19699900000000001</v>
      </c>
      <c r="J7">
        <v>0.92226399999999997</v>
      </c>
      <c r="K7">
        <v>0.18717600000000001</v>
      </c>
      <c r="L7">
        <v>-79.704700000000003</v>
      </c>
      <c r="M7">
        <v>16.1526</v>
      </c>
      <c r="N7" s="1">
        <v>8.5934199999999995E-5</v>
      </c>
      <c r="O7" s="1">
        <f t="shared" si="0"/>
        <v>8.5935404130903041E-5</v>
      </c>
      <c r="P7">
        <f t="shared" si="1"/>
        <v>0.20295273370748507</v>
      </c>
      <c r="Q7">
        <f t="shared" si="2"/>
        <v>-2.3007843220866899</v>
      </c>
      <c r="R7">
        <f t="shared" si="3"/>
        <v>4.0658278763207205</v>
      </c>
    </row>
    <row r="8" spans="1:18" x14ac:dyDescent="0.25">
      <c r="A8">
        <f t="shared" si="4"/>
        <v>7</v>
      </c>
      <c r="B8" t="s">
        <v>28</v>
      </c>
      <c r="C8" t="s">
        <v>29</v>
      </c>
      <c r="D8">
        <v>1</v>
      </c>
      <c r="E8">
        <v>0.89278599999999997</v>
      </c>
      <c r="F8">
        <v>1.0486200000000001</v>
      </c>
      <c r="G8">
        <v>0.202903</v>
      </c>
      <c r="H8">
        <v>0.10963000000000001</v>
      </c>
      <c r="I8">
        <v>0.151369</v>
      </c>
      <c r="J8">
        <v>0.98046900000000003</v>
      </c>
      <c r="K8">
        <v>0.15463399999999999</v>
      </c>
      <c r="L8">
        <v>-84.2286</v>
      </c>
      <c r="M8">
        <v>15.478199999999999</v>
      </c>
      <c r="N8">
        <v>1.0169E-4</v>
      </c>
      <c r="O8" s="1">
        <f t="shared" si="0"/>
        <v>1.0168924010246263E-4</v>
      </c>
      <c r="P8">
        <f t="shared" si="1"/>
        <v>0.15771431835172758</v>
      </c>
      <c r="Q8">
        <f t="shared" si="2"/>
        <v>-2.6646144513898058</v>
      </c>
      <c r="R8">
        <f t="shared" si="3"/>
        <v>3.9927249980245949</v>
      </c>
    </row>
    <row r="9" spans="1:18" x14ac:dyDescent="0.25">
      <c r="A9">
        <f t="shared" si="4"/>
        <v>8</v>
      </c>
      <c r="B9" t="s">
        <v>30</v>
      </c>
      <c r="C9" t="s">
        <v>31</v>
      </c>
      <c r="D9">
        <v>1</v>
      </c>
      <c r="E9">
        <v>0.83331999999999995</v>
      </c>
      <c r="F9">
        <v>0.84353400000000001</v>
      </c>
      <c r="G9">
        <v>6.5104999999999996E-2</v>
      </c>
      <c r="H9">
        <v>0.114069</v>
      </c>
      <c r="I9">
        <v>5.1266600000000002E-2</v>
      </c>
      <c r="J9">
        <v>0.89228499999999999</v>
      </c>
      <c r="K9">
        <v>7.6813500000000007E-2</v>
      </c>
      <c r="L9">
        <v>-91.391400000000004</v>
      </c>
      <c r="M9">
        <v>14.2555</v>
      </c>
      <c r="N9">
        <v>1.4063899999999999E-4</v>
      </c>
      <c r="O9" s="1">
        <f t="shared" si="0"/>
        <v>1.4063931910171399E-4</v>
      </c>
      <c r="P9">
        <f t="shared" si="1"/>
        <v>8.6086284090845427E-2</v>
      </c>
      <c r="Q9">
        <f t="shared" si="2"/>
        <v>-3.5380727947822308</v>
      </c>
      <c r="R9">
        <f t="shared" si="3"/>
        <v>3.8518932448804013</v>
      </c>
    </row>
    <row r="10" spans="1:18" x14ac:dyDescent="0.25">
      <c r="A10">
        <f t="shared" si="4"/>
        <v>9</v>
      </c>
      <c r="B10" t="s">
        <v>32</v>
      </c>
      <c r="C10" t="s">
        <v>33</v>
      </c>
      <c r="D10">
        <v>1</v>
      </c>
      <c r="E10">
        <v>0.84725099999999998</v>
      </c>
      <c r="F10">
        <v>0.81487600000000004</v>
      </c>
      <c r="G10">
        <v>8.2177600000000003E-2</v>
      </c>
      <c r="H10">
        <v>2.8023099999999999E-2</v>
      </c>
      <c r="I10">
        <v>3.84959E-2</v>
      </c>
      <c r="J10">
        <v>0.88737500000000002</v>
      </c>
      <c r="K10">
        <v>4.9565600000000001E-2</v>
      </c>
      <c r="L10">
        <v>-94.414400000000001</v>
      </c>
      <c r="M10">
        <v>14.0944</v>
      </c>
      <c r="N10">
        <v>1.4707199999999999E-4</v>
      </c>
      <c r="O10" s="1">
        <f t="shared" si="0"/>
        <v>1.4707077681406198E-4</v>
      </c>
      <c r="P10">
        <f t="shared" si="1"/>
        <v>5.5856430483166644E-2</v>
      </c>
      <c r="Q10">
        <f t="shared" si="2"/>
        <v>-4.1621328089384129</v>
      </c>
      <c r="R10">
        <f t="shared" si="3"/>
        <v>3.8324736136709743</v>
      </c>
    </row>
    <row r="11" spans="1:18" x14ac:dyDescent="0.25">
      <c r="A11">
        <f t="shared" si="4"/>
        <v>10</v>
      </c>
      <c r="B11" t="s">
        <v>34</v>
      </c>
      <c r="C11" t="s">
        <v>35</v>
      </c>
      <c r="D11">
        <v>1</v>
      </c>
      <c r="E11">
        <v>0.94974000000000003</v>
      </c>
      <c r="F11">
        <v>0.87763500000000005</v>
      </c>
      <c r="G11">
        <v>0.24412900000000001</v>
      </c>
      <c r="H11">
        <v>9.6852800000000003E-2</v>
      </c>
      <c r="I11">
        <v>0.140093</v>
      </c>
      <c r="J11">
        <v>0.94245800000000002</v>
      </c>
      <c r="K11">
        <v>0.160358</v>
      </c>
      <c r="L11">
        <v>-82.985100000000003</v>
      </c>
      <c r="M11">
        <v>13.888299999999999</v>
      </c>
      <c r="N11">
        <v>1.5584400000000001E-4</v>
      </c>
      <c r="O11" s="1">
        <f t="shared" si="0"/>
        <v>1.5584400843736553E-4</v>
      </c>
      <c r="P11">
        <f t="shared" si="1"/>
        <v>0.17014869628142579</v>
      </c>
      <c r="Q11">
        <f t="shared" si="2"/>
        <v>-2.5551319978044091</v>
      </c>
      <c r="R11">
        <f t="shared" si="3"/>
        <v>3.8073098899069331</v>
      </c>
    </row>
    <row r="12" spans="1:18" x14ac:dyDescent="0.25">
      <c r="A12">
        <f t="shared" si="4"/>
        <v>11</v>
      </c>
      <c r="B12" t="s">
        <v>36</v>
      </c>
      <c r="C12" t="s">
        <v>37</v>
      </c>
      <c r="D12">
        <v>1</v>
      </c>
      <c r="E12">
        <v>0.87400100000000003</v>
      </c>
      <c r="F12">
        <v>1.00542</v>
      </c>
      <c r="G12">
        <v>0.28119699999999997</v>
      </c>
      <c r="H12">
        <v>0.20280200000000001</v>
      </c>
      <c r="I12">
        <v>0.28678500000000001</v>
      </c>
      <c r="J12">
        <v>0.95980799999999999</v>
      </c>
      <c r="K12">
        <v>0.25692799999999999</v>
      </c>
      <c r="L12">
        <v>-73.231300000000005</v>
      </c>
      <c r="M12">
        <v>13.8428</v>
      </c>
      <c r="N12">
        <v>1.57868E-4</v>
      </c>
      <c r="O12" s="1">
        <f t="shared" si="0"/>
        <v>1.5786160869715203E-4</v>
      </c>
      <c r="P12">
        <f t="shared" si="1"/>
        <v>0.26768687070747482</v>
      </c>
      <c r="Q12">
        <f t="shared" si="2"/>
        <v>-1.9013817143312501</v>
      </c>
      <c r="R12">
        <f t="shared" si="3"/>
        <v>3.8017234758069973</v>
      </c>
    </row>
    <row r="13" spans="1:18" x14ac:dyDescent="0.25">
      <c r="A13">
        <f t="shared" si="4"/>
        <v>12</v>
      </c>
      <c r="B13" t="s">
        <v>38</v>
      </c>
      <c r="C13" t="s">
        <v>39</v>
      </c>
      <c r="D13">
        <v>1</v>
      </c>
      <c r="E13">
        <v>1.0803199999999999</v>
      </c>
      <c r="F13">
        <v>1.1524799999999999</v>
      </c>
      <c r="G13">
        <v>0.33900599999999997</v>
      </c>
      <c r="H13">
        <v>0.32730300000000001</v>
      </c>
      <c r="I13">
        <v>0.22810900000000001</v>
      </c>
      <c r="J13">
        <v>1.0775999999999999</v>
      </c>
      <c r="K13">
        <v>0.29813899999999999</v>
      </c>
      <c r="L13">
        <v>-72.332999999999998</v>
      </c>
      <c r="M13">
        <v>13.8292</v>
      </c>
      <c r="N13">
        <v>1.58481E-4</v>
      </c>
      <c r="O13" s="1">
        <f t="shared" si="0"/>
        <v>1.5848019430080278E-4</v>
      </c>
      <c r="P13">
        <f t="shared" si="1"/>
        <v>0.27666945063103193</v>
      </c>
      <c r="Q13">
        <f t="shared" si="2"/>
        <v>-1.8537647420716925</v>
      </c>
      <c r="R13">
        <f t="shared" si="3"/>
        <v>3.8000250050129547</v>
      </c>
    </row>
    <row r="14" spans="1:18" x14ac:dyDescent="0.25">
      <c r="A14">
        <f t="shared" si="4"/>
        <v>13</v>
      </c>
      <c r="B14" t="s">
        <v>40</v>
      </c>
      <c r="C14" t="s">
        <v>41</v>
      </c>
      <c r="D14">
        <v>1</v>
      </c>
      <c r="E14">
        <v>1.0568900000000001</v>
      </c>
      <c r="F14">
        <v>1.2559899999999999</v>
      </c>
      <c r="G14">
        <v>5.5136400000000002E-2</v>
      </c>
      <c r="H14">
        <v>1.9881800000000002E-2</v>
      </c>
      <c r="I14">
        <v>1E-4</v>
      </c>
      <c r="J14">
        <v>1.10429</v>
      </c>
      <c r="K14">
        <v>2.5006E-2</v>
      </c>
      <c r="L14">
        <v>-97.735600000000005</v>
      </c>
      <c r="M14">
        <v>13.6167</v>
      </c>
      <c r="N14">
        <v>1.68424E-4</v>
      </c>
      <c r="O14" s="1">
        <f t="shared" si="0"/>
        <v>1.6840762640403476E-4</v>
      </c>
      <c r="P14">
        <f t="shared" si="1"/>
        <v>2.2644414057901456E-2</v>
      </c>
      <c r="Q14">
        <f t="shared" si="2"/>
        <v>-5.4647009807773639</v>
      </c>
      <c r="R14">
        <f t="shared" si="3"/>
        <v>3.7736382451986441</v>
      </c>
    </row>
    <row r="15" spans="1:18" x14ac:dyDescent="0.25">
      <c r="A15">
        <f t="shared" si="4"/>
        <v>14</v>
      </c>
      <c r="B15" t="s">
        <v>42</v>
      </c>
      <c r="C15" t="s">
        <v>43</v>
      </c>
      <c r="D15">
        <v>1</v>
      </c>
      <c r="E15">
        <v>0.94170699999999996</v>
      </c>
      <c r="F15">
        <v>0.92193899999999995</v>
      </c>
      <c r="G15">
        <v>0.37104100000000001</v>
      </c>
      <c r="H15">
        <v>0.224083</v>
      </c>
      <c r="I15">
        <v>0.276503</v>
      </c>
      <c r="J15">
        <v>0.95454899999999998</v>
      </c>
      <c r="K15">
        <v>0.29054200000000002</v>
      </c>
      <c r="L15">
        <v>-69.562399999999997</v>
      </c>
      <c r="M15">
        <v>13.5596</v>
      </c>
      <c r="N15">
        <v>1.7123099999999999E-4</v>
      </c>
      <c r="O15" s="1">
        <f t="shared" si="0"/>
        <v>1.7123073617658678E-4</v>
      </c>
      <c r="P15">
        <f t="shared" si="1"/>
        <v>0.30437620279315158</v>
      </c>
      <c r="Q15">
        <f t="shared" si="2"/>
        <v>-1.7160725266318935</v>
      </c>
      <c r="R15">
        <f t="shared" si="3"/>
        <v>3.7664182761438414</v>
      </c>
    </row>
    <row r="16" spans="1:18" x14ac:dyDescent="0.25">
      <c r="A16">
        <f t="shared" si="4"/>
        <v>15</v>
      </c>
      <c r="B16" t="s">
        <v>44</v>
      </c>
      <c r="C16" t="s">
        <v>45</v>
      </c>
      <c r="D16">
        <v>1</v>
      </c>
      <c r="E16">
        <v>0.83218499999999995</v>
      </c>
      <c r="F16">
        <v>0.964673</v>
      </c>
      <c r="G16">
        <v>0.19156500000000001</v>
      </c>
      <c r="H16">
        <v>9.5669299999999999E-2</v>
      </c>
      <c r="I16">
        <v>8.8123199999999999E-2</v>
      </c>
      <c r="J16">
        <v>0.93228599999999995</v>
      </c>
      <c r="K16">
        <v>0.12511900000000001</v>
      </c>
      <c r="L16">
        <v>-86.579300000000003</v>
      </c>
      <c r="M16">
        <v>13.2384</v>
      </c>
      <c r="N16">
        <v>1.8813599999999999E-4</v>
      </c>
      <c r="O16" s="1">
        <f t="shared" si="0"/>
        <v>1.8813578896024636E-4</v>
      </c>
      <c r="P16">
        <f t="shared" si="1"/>
        <v>0.13420667048523738</v>
      </c>
      <c r="Q16">
        <f t="shared" si="2"/>
        <v>-2.8974717151763145</v>
      </c>
      <c r="R16">
        <f t="shared" si="3"/>
        <v>3.7255285810073491</v>
      </c>
    </row>
    <row r="17" spans="1:18" x14ac:dyDescent="0.25">
      <c r="A17">
        <f t="shared" si="4"/>
        <v>16</v>
      </c>
      <c r="B17" t="s">
        <v>46</v>
      </c>
      <c r="C17" t="s">
        <v>47</v>
      </c>
      <c r="D17">
        <v>1</v>
      </c>
      <c r="E17">
        <v>0.92365600000000003</v>
      </c>
      <c r="F17">
        <v>1.1480600000000001</v>
      </c>
      <c r="G17">
        <v>1E-4</v>
      </c>
      <c r="H17">
        <v>5.0182400000000002E-3</v>
      </c>
      <c r="I17">
        <v>0.11169900000000001</v>
      </c>
      <c r="J17">
        <v>1.0239100000000001</v>
      </c>
      <c r="K17">
        <v>3.8905799999999997E-2</v>
      </c>
      <c r="L17">
        <v>-96.200299999999999</v>
      </c>
      <c r="M17">
        <v>13.0854</v>
      </c>
      <c r="N17">
        <v>1.96916E-4</v>
      </c>
      <c r="O17" s="1">
        <f t="shared" si="0"/>
        <v>1.968419089711225E-4</v>
      </c>
      <c r="P17">
        <f t="shared" si="1"/>
        <v>3.7997284917619709E-2</v>
      </c>
      <c r="Q17">
        <f t="shared" si="2"/>
        <v>-4.7179598547929098</v>
      </c>
      <c r="R17">
        <f t="shared" si="3"/>
        <v>3.7058824318334227</v>
      </c>
    </row>
    <row r="18" spans="1:18" x14ac:dyDescent="0.25">
      <c r="A18">
        <f t="shared" si="4"/>
        <v>17</v>
      </c>
      <c r="B18" t="s">
        <v>48</v>
      </c>
      <c r="C18" t="s">
        <v>49</v>
      </c>
      <c r="D18">
        <v>1</v>
      </c>
      <c r="E18">
        <v>1.0107900000000001</v>
      </c>
      <c r="F18">
        <v>1.2140599999999999</v>
      </c>
      <c r="G18">
        <v>0.12904199999999999</v>
      </c>
      <c r="H18">
        <v>0.14988299999999999</v>
      </c>
      <c r="I18">
        <v>6.7597000000000004E-2</v>
      </c>
      <c r="J18">
        <v>1.0749500000000001</v>
      </c>
      <c r="K18">
        <v>0.115507</v>
      </c>
      <c r="L18">
        <v>-89.254599999999996</v>
      </c>
      <c r="M18">
        <v>12.9871</v>
      </c>
      <c r="N18">
        <v>2.0283000000000001E-4</v>
      </c>
      <c r="O18" s="1">
        <f t="shared" si="0"/>
        <v>2.0282068482936128E-4</v>
      </c>
      <c r="P18">
        <f t="shared" si="1"/>
        <v>0.10745336992418252</v>
      </c>
      <c r="Q18">
        <f t="shared" si="2"/>
        <v>-3.2182173659916642</v>
      </c>
      <c r="R18">
        <f t="shared" si="3"/>
        <v>3.6928877552107418</v>
      </c>
    </row>
    <row r="19" spans="1:18" x14ac:dyDescent="0.25">
      <c r="A19">
        <f t="shared" si="4"/>
        <v>18</v>
      </c>
      <c r="B19" t="s">
        <v>50</v>
      </c>
      <c r="C19" t="s">
        <v>51</v>
      </c>
      <c r="D19">
        <v>1</v>
      </c>
      <c r="E19">
        <v>0.99568599999999996</v>
      </c>
      <c r="F19">
        <v>1.18242</v>
      </c>
      <c r="G19">
        <v>0.14846200000000001</v>
      </c>
      <c r="H19">
        <v>0.23342599999999999</v>
      </c>
      <c r="I19">
        <v>0.13757800000000001</v>
      </c>
      <c r="J19">
        <v>1.0593699999999999</v>
      </c>
      <c r="K19">
        <v>0.173155</v>
      </c>
      <c r="L19">
        <v>-83.654799999999994</v>
      </c>
      <c r="M19">
        <v>12.9199</v>
      </c>
      <c r="N19">
        <v>2.0699499999999999E-4</v>
      </c>
      <c r="O19" s="1">
        <f t="shared" si="0"/>
        <v>2.0699637165919556E-4</v>
      </c>
      <c r="P19">
        <f t="shared" si="1"/>
        <v>0.16345091894239031</v>
      </c>
      <c r="Q19">
        <f t="shared" si="2"/>
        <v>-2.613070606739647</v>
      </c>
      <c r="R19">
        <f t="shared" si="3"/>
        <v>3.6840372670174792</v>
      </c>
    </row>
    <row r="20" spans="1:18" x14ac:dyDescent="0.25">
      <c r="A20">
        <f t="shared" si="4"/>
        <v>19</v>
      </c>
      <c r="B20" t="s">
        <v>52</v>
      </c>
      <c r="C20" t="s">
        <v>53</v>
      </c>
      <c r="D20">
        <v>1</v>
      </c>
      <c r="E20">
        <v>0.94892900000000002</v>
      </c>
      <c r="F20">
        <v>0.83282100000000003</v>
      </c>
      <c r="G20">
        <v>0.164747</v>
      </c>
      <c r="H20">
        <v>0.111412</v>
      </c>
      <c r="I20">
        <v>2.1408099999999999E-2</v>
      </c>
      <c r="J20">
        <v>0.92725000000000002</v>
      </c>
      <c r="K20">
        <v>9.9189100000000002E-2</v>
      </c>
      <c r="L20">
        <v>-89.302899999999994</v>
      </c>
      <c r="M20">
        <v>12.783200000000001</v>
      </c>
      <c r="N20">
        <v>2.1581500000000001E-4</v>
      </c>
      <c r="O20" s="1">
        <f t="shared" si="0"/>
        <v>2.1581260728008352E-4</v>
      </c>
      <c r="P20">
        <f t="shared" si="1"/>
        <v>0.10697125909948774</v>
      </c>
      <c r="Q20">
        <f t="shared" si="2"/>
        <v>-3.2247048676481902</v>
      </c>
      <c r="R20">
        <f t="shared" si="3"/>
        <v>3.6659231884193617</v>
      </c>
    </row>
    <row r="21" spans="1:18" x14ac:dyDescent="0.25">
      <c r="A21">
        <f t="shared" si="4"/>
        <v>20</v>
      </c>
      <c r="B21" t="s">
        <v>54</v>
      </c>
      <c r="C21" t="s">
        <v>55</v>
      </c>
      <c r="D21">
        <v>1</v>
      </c>
      <c r="E21">
        <v>0.89515400000000001</v>
      </c>
      <c r="F21">
        <v>0.93642199999999998</v>
      </c>
      <c r="G21">
        <v>0.34388299999999999</v>
      </c>
      <c r="H21">
        <v>0.20114699999999999</v>
      </c>
      <c r="I21">
        <v>0.296651</v>
      </c>
      <c r="J21">
        <v>0.943859</v>
      </c>
      <c r="K21">
        <v>0.28055999999999998</v>
      </c>
      <c r="L21">
        <v>-70.275199999999998</v>
      </c>
      <c r="M21">
        <v>12.783099999999999</v>
      </c>
      <c r="N21">
        <v>2.1581899999999999E-4</v>
      </c>
      <c r="O21" s="1">
        <f t="shared" si="0"/>
        <v>2.1581603474024458E-4</v>
      </c>
      <c r="P21">
        <f t="shared" si="1"/>
        <v>0.2972477880700401</v>
      </c>
      <c r="Q21">
        <f t="shared" si="2"/>
        <v>-1.7502620205001389</v>
      </c>
      <c r="R21">
        <f t="shared" si="3"/>
        <v>3.6659162911614414</v>
      </c>
    </row>
    <row r="22" spans="1:18" x14ac:dyDescent="0.25">
      <c r="A22">
        <f t="shared" si="4"/>
        <v>21</v>
      </c>
      <c r="B22" t="s">
        <v>56</v>
      </c>
      <c r="C22" t="s">
        <v>57</v>
      </c>
      <c r="D22">
        <v>1</v>
      </c>
      <c r="E22">
        <v>0.83556399999999997</v>
      </c>
      <c r="F22">
        <v>1.02885</v>
      </c>
      <c r="G22">
        <v>0.167435</v>
      </c>
      <c r="H22">
        <v>9.3874399999999997E-2</v>
      </c>
      <c r="I22">
        <v>7.0971800000000002E-2</v>
      </c>
      <c r="J22">
        <v>0.95480399999999999</v>
      </c>
      <c r="K22">
        <v>0.11076</v>
      </c>
      <c r="L22">
        <v>-88.399699999999996</v>
      </c>
      <c r="M22">
        <v>12.6235</v>
      </c>
      <c r="N22">
        <v>2.2671099999999999E-4</v>
      </c>
      <c r="O22" s="1">
        <f t="shared" si="0"/>
        <v>2.2671438436881817E-4</v>
      </c>
      <c r="P22">
        <f t="shared" si="1"/>
        <v>0.11600286550957055</v>
      </c>
      <c r="Q22">
        <f t="shared" si="2"/>
        <v>-3.1077676515570425</v>
      </c>
      <c r="R22">
        <f t="shared" si="3"/>
        <v>3.6445209242765682</v>
      </c>
    </row>
    <row r="23" spans="1:18" x14ac:dyDescent="0.25">
      <c r="A23">
        <f t="shared" si="4"/>
        <v>22</v>
      </c>
      <c r="B23" t="s">
        <v>58</v>
      </c>
      <c r="C23" t="s">
        <v>59</v>
      </c>
      <c r="D23">
        <v>1</v>
      </c>
      <c r="E23">
        <v>0.80346499999999998</v>
      </c>
      <c r="F23">
        <v>0.93543500000000002</v>
      </c>
      <c r="G23">
        <v>2.9827800000000002E-2</v>
      </c>
      <c r="H23">
        <v>0.13708999999999999</v>
      </c>
      <c r="I23">
        <v>8.9569999999999997E-2</v>
      </c>
      <c r="J23">
        <v>0.91296699999999997</v>
      </c>
      <c r="K23">
        <v>8.5495799999999997E-2</v>
      </c>
      <c r="L23">
        <v>-90.635400000000004</v>
      </c>
      <c r="M23">
        <v>12.607100000000001</v>
      </c>
      <c r="N23">
        <v>2.2786799999999999E-4</v>
      </c>
      <c r="O23" s="1">
        <f t="shared" si="0"/>
        <v>2.2786773457254931E-4</v>
      </c>
      <c r="P23">
        <f t="shared" si="1"/>
        <v>9.3646101118660369E-2</v>
      </c>
      <c r="Q23">
        <f t="shared" si="2"/>
        <v>-3.4166372595228069</v>
      </c>
      <c r="R23">
        <f t="shared" si="3"/>
        <v>3.6423171653379676</v>
      </c>
    </row>
    <row r="24" spans="1:18" x14ac:dyDescent="0.25">
      <c r="A24">
        <f t="shared" si="4"/>
        <v>23</v>
      </c>
      <c r="B24" t="s">
        <v>60</v>
      </c>
      <c r="C24" t="s">
        <v>61</v>
      </c>
      <c r="D24">
        <v>1</v>
      </c>
      <c r="E24">
        <v>0.96486899999999998</v>
      </c>
      <c r="F24">
        <v>0.89170199999999999</v>
      </c>
      <c r="G24">
        <v>0.35147</v>
      </c>
      <c r="H24">
        <v>0.19290099999999999</v>
      </c>
      <c r="I24">
        <v>0.25747199999999998</v>
      </c>
      <c r="J24">
        <v>0.95218999999999998</v>
      </c>
      <c r="K24">
        <v>0.26728099999999999</v>
      </c>
      <c r="L24">
        <v>-71.9298</v>
      </c>
      <c r="M24">
        <v>12.2287</v>
      </c>
      <c r="N24">
        <v>2.5675300000000003E-4</v>
      </c>
      <c r="O24" s="1">
        <f t="shared" si="0"/>
        <v>2.5675476083386221E-4</v>
      </c>
      <c r="P24">
        <f t="shared" si="1"/>
        <v>0.28070133061678865</v>
      </c>
      <c r="Q24">
        <f t="shared" si="2"/>
        <v>-1.8328921921709029</v>
      </c>
      <c r="R24">
        <f t="shared" si="3"/>
        <v>3.5904814948204353</v>
      </c>
    </row>
    <row r="25" spans="1:18" x14ac:dyDescent="0.25">
      <c r="A25">
        <f t="shared" si="4"/>
        <v>24</v>
      </c>
      <c r="B25" t="s">
        <v>62</v>
      </c>
      <c r="C25" t="s">
        <v>63</v>
      </c>
      <c r="D25">
        <v>1</v>
      </c>
      <c r="E25">
        <v>0.93330299999999999</v>
      </c>
      <c r="F25">
        <v>0.81970900000000002</v>
      </c>
      <c r="G25">
        <v>0.209734</v>
      </c>
      <c r="H25">
        <v>7.4074000000000001E-2</v>
      </c>
      <c r="I25">
        <v>9.1212799999999997E-2</v>
      </c>
      <c r="J25">
        <v>0.91767100000000001</v>
      </c>
      <c r="K25">
        <v>0.12500700000000001</v>
      </c>
      <c r="L25">
        <v>-86.377799999999993</v>
      </c>
      <c r="M25">
        <v>11.7012</v>
      </c>
      <c r="N25">
        <v>3.0505199999999999E-4</v>
      </c>
      <c r="O25" s="1">
        <f t="shared" si="0"/>
        <v>3.0505022250947901E-4</v>
      </c>
      <c r="P25">
        <f t="shared" si="1"/>
        <v>0.13622202292542754</v>
      </c>
      <c r="Q25">
        <f t="shared" si="2"/>
        <v>-2.8759681331170186</v>
      </c>
      <c r="R25">
        <f t="shared" si="3"/>
        <v>3.5156286538887591</v>
      </c>
    </row>
    <row r="26" spans="1:18" x14ac:dyDescent="0.25">
      <c r="A26">
        <f t="shared" si="4"/>
        <v>25</v>
      </c>
      <c r="B26" t="s">
        <v>64</v>
      </c>
      <c r="C26" t="s">
        <v>65</v>
      </c>
      <c r="D26">
        <v>1</v>
      </c>
      <c r="E26">
        <v>0.94034399999999996</v>
      </c>
      <c r="F26">
        <v>0.87981100000000001</v>
      </c>
      <c r="G26">
        <v>0.35147</v>
      </c>
      <c r="H26">
        <v>0.19290099999999999</v>
      </c>
      <c r="I26">
        <v>0.25747199999999998</v>
      </c>
      <c r="J26">
        <v>0.940052</v>
      </c>
      <c r="K26">
        <v>0.26728099999999999</v>
      </c>
      <c r="L26">
        <v>-71.567400000000006</v>
      </c>
      <c r="M26">
        <v>11.670500000000001</v>
      </c>
      <c r="N26">
        <v>3.0819899999999999E-4</v>
      </c>
      <c r="O26" s="1">
        <f t="shared" si="0"/>
        <v>3.0819990808256086E-4</v>
      </c>
      <c r="P26">
        <f t="shared" si="1"/>
        <v>0.28432576070259941</v>
      </c>
      <c r="Q26">
        <f t="shared" si="2"/>
        <v>-1.8143832777775835</v>
      </c>
      <c r="R26">
        <f t="shared" si="3"/>
        <v>3.5111674951414233</v>
      </c>
    </row>
    <row r="27" spans="1:18" x14ac:dyDescent="0.25">
      <c r="A27">
        <f t="shared" si="4"/>
        <v>26</v>
      </c>
      <c r="B27" t="s">
        <v>66</v>
      </c>
      <c r="C27" t="s">
        <v>67</v>
      </c>
      <c r="D27">
        <v>1</v>
      </c>
      <c r="E27">
        <v>0.82777800000000001</v>
      </c>
      <c r="F27">
        <v>0.95672100000000004</v>
      </c>
      <c r="G27">
        <v>0.221721</v>
      </c>
      <c r="H27">
        <v>6.4910999999999996E-2</v>
      </c>
      <c r="I27">
        <v>0.13056200000000001</v>
      </c>
      <c r="J27">
        <v>0.92816600000000005</v>
      </c>
      <c r="K27">
        <v>0.13906499999999999</v>
      </c>
      <c r="L27">
        <v>-85.017300000000006</v>
      </c>
      <c r="M27">
        <v>11.458299999999999</v>
      </c>
      <c r="N27">
        <v>3.3108399999999999E-4</v>
      </c>
      <c r="O27" s="1">
        <f t="shared" si="0"/>
        <v>3.310852841602517E-4</v>
      </c>
      <c r="P27">
        <f t="shared" si="1"/>
        <v>0.14982772478198941</v>
      </c>
      <c r="Q27">
        <f t="shared" si="2"/>
        <v>-2.738623483744123</v>
      </c>
      <c r="R27">
        <f t="shared" si="3"/>
        <v>3.480060122026635</v>
      </c>
    </row>
    <row r="28" spans="1:18" x14ac:dyDescent="0.25">
      <c r="A28">
        <f t="shared" si="4"/>
        <v>27</v>
      </c>
      <c r="B28" t="s">
        <v>68</v>
      </c>
      <c r="C28" t="s">
        <v>69</v>
      </c>
      <c r="D28">
        <v>1</v>
      </c>
      <c r="E28">
        <v>1.0651299999999999</v>
      </c>
      <c r="F28">
        <v>1.1731400000000001</v>
      </c>
      <c r="G28">
        <v>0.32001400000000002</v>
      </c>
      <c r="H28">
        <v>0.22908200000000001</v>
      </c>
      <c r="I28">
        <v>0.13052900000000001</v>
      </c>
      <c r="J28">
        <v>1.07942</v>
      </c>
      <c r="K28">
        <v>0.22654199999999999</v>
      </c>
      <c r="L28">
        <v>-79.012699999999995</v>
      </c>
      <c r="M28">
        <v>11.4558</v>
      </c>
      <c r="N28">
        <v>3.3136800000000002E-4</v>
      </c>
      <c r="O28" s="1">
        <f t="shared" si="0"/>
        <v>3.3137305196155999E-4</v>
      </c>
      <c r="P28">
        <f t="shared" si="1"/>
        <v>0.20987382112616032</v>
      </c>
      <c r="Q28">
        <f t="shared" si="2"/>
        <v>-2.2524058734068628</v>
      </c>
      <c r="R28">
        <f t="shared" si="3"/>
        <v>3.479682812332654</v>
      </c>
    </row>
    <row r="29" spans="1:18" x14ac:dyDescent="0.25">
      <c r="A29">
        <f t="shared" si="4"/>
        <v>28</v>
      </c>
      <c r="B29" t="s">
        <v>70</v>
      </c>
      <c r="C29" t="s">
        <v>71</v>
      </c>
      <c r="D29">
        <v>1</v>
      </c>
      <c r="E29">
        <v>0.82644499999999999</v>
      </c>
      <c r="F29">
        <v>0.77749999999999997</v>
      </c>
      <c r="G29">
        <v>0.11830499999999999</v>
      </c>
      <c r="H29">
        <v>5.5830299999999999E-2</v>
      </c>
      <c r="I29">
        <v>7.6971600000000001E-2</v>
      </c>
      <c r="J29">
        <v>0.86798200000000003</v>
      </c>
      <c r="K29">
        <v>8.3702299999999993E-2</v>
      </c>
      <c r="L29">
        <v>-90.356700000000004</v>
      </c>
      <c r="M29">
        <v>11.211499999999999</v>
      </c>
      <c r="N29">
        <v>3.6041699999999997E-4</v>
      </c>
      <c r="O29" s="1">
        <f t="shared" si="0"/>
        <v>3.6041655247121099E-4</v>
      </c>
      <c r="P29">
        <f t="shared" si="1"/>
        <v>9.6433220965411709E-2</v>
      </c>
      <c r="Q29">
        <f t="shared" si="2"/>
        <v>-3.3743259534271215</v>
      </c>
      <c r="R29">
        <f t="shared" si="3"/>
        <v>3.443195271849929</v>
      </c>
    </row>
    <row r="30" spans="1:18" x14ac:dyDescent="0.25">
      <c r="A30">
        <f t="shared" si="4"/>
        <v>29</v>
      </c>
      <c r="B30" t="s">
        <v>72</v>
      </c>
      <c r="C30" t="s">
        <v>73</v>
      </c>
      <c r="D30">
        <v>1</v>
      </c>
      <c r="E30">
        <v>0.89391500000000002</v>
      </c>
      <c r="F30">
        <v>1.1571100000000001</v>
      </c>
      <c r="G30">
        <v>0.16566600000000001</v>
      </c>
      <c r="H30">
        <v>6.7997799999999997E-2</v>
      </c>
      <c r="I30">
        <v>0.12601200000000001</v>
      </c>
      <c r="J30">
        <v>1.01701</v>
      </c>
      <c r="K30">
        <v>0.119892</v>
      </c>
      <c r="L30">
        <v>-88.211299999999994</v>
      </c>
      <c r="M30">
        <v>11.001899999999999</v>
      </c>
      <c r="N30">
        <v>3.8791699999999999E-4</v>
      </c>
      <c r="O30" s="1">
        <f t="shared" si="0"/>
        <v>3.8792766355307077E-4</v>
      </c>
      <c r="P30">
        <f t="shared" si="1"/>
        <v>0.11788674644300449</v>
      </c>
      <c r="Q30">
        <f t="shared" si="2"/>
        <v>-3.0845265641502881</v>
      </c>
      <c r="R30">
        <f t="shared" si="3"/>
        <v>3.4112492492731894</v>
      </c>
    </row>
    <row r="31" spans="1:18" x14ac:dyDescent="0.25">
      <c r="A31">
        <f t="shared" si="4"/>
        <v>30</v>
      </c>
      <c r="B31" t="s">
        <v>74</v>
      </c>
      <c r="C31" t="s">
        <v>75</v>
      </c>
      <c r="D31">
        <v>1</v>
      </c>
      <c r="E31">
        <v>0.92235900000000004</v>
      </c>
      <c r="F31">
        <v>1.01657</v>
      </c>
      <c r="G31">
        <v>0.39164300000000002</v>
      </c>
      <c r="H31">
        <v>0.20674200000000001</v>
      </c>
      <c r="I31">
        <v>0.24154600000000001</v>
      </c>
      <c r="J31">
        <v>0.97964200000000001</v>
      </c>
      <c r="K31">
        <v>0.27997699999999998</v>
      </c>
      <c r="L31">
        <v>-71.420500000000004</v>
      </c>
      <c r="M31">
        <v>10.9786</v>
      </c>
      <c r="N31">
        <v>3.9111799999999998E-4</v>
      </c>
      <c r="O31" s="1">
        <f t="shared" si="0"/>
        <v>3.9112540549565055E-4</v>
      </c>
      <c r="P31">
        <f t="shared" si="1"/>
        <v>0.28579521906982341</v>
      </c>
      <c r="Q31">
        <f t="shared" si="2"/>
        <v>-1.8069463124002674</v>
      </c>
      <c r="R31">
        <f t="shared" si="3"/>
        <v>3.4076839735947253</v>
      </c>
    </row>
    <row r="32" spans="1:18" x14ac:dyDescent="0.25">
      <c r="A32">
        <f t="shared" si="4"/>
        <v>31</v>
      </c>
      <c r="B32" t="s">
        <v>76</v>
      </c>
      <c r="C32" t="s">
        <v>77</v>
      </c>
      <c r="D32">
        <v>1</v>
      </c>
      <c r="E32">
        <v>0.79665600000000003</v>
      </c>
      <c r="F32">
        <v>1.07118</v>
      </c>
      <c r="G32">
        <v>2.3206399999999999E-2</v>
      </c>
      <c r="H32">
        <v>7.8106999999999996E-2</v>
      </c>
      <c r="I32">
        <v>2.9957299999999999E-2</v>
      </c>
      <c r="J32">
        <v>0.95594500000000004</v>
      </c>
      <c r="K32">
        <v>4.3756900000000001E-2</v>
      </c>
      <c r="L32">
        <v>-95.422700000000006</v>
      </c>
      <c r="M32">
        <v>10.853</v>
      </c>
      <c r="N32">
        <v>4.0903800000000002E-4</v>
      </c>
      <c r="O32" s="1">
        <f t="shared" si="0"/>
        <v>4.0903292872289626E-4</v>
      </c>
      <c r="P32">
        <f t="shared" si="1"/>
        <v>4.5773449309322187E-2</v>
      </c>
      <c r="Q32">
        <f t="shared" si="2"/>
        <v>-4.4493451778459487</v>
      </c>
      <c r="R32">
        <f t="shared" si="3"/>
        <v>3.388241728210259</v>
      </c>
    </row>
    <row r="33" spans="1:18" x14ac:dyDescent="0.25">
      <c r="A33">
        <f t="shared" si="4"/>
        <v>32</v>
      </c>
      <c r="B33" t="s">
        <v>78</v>
      </c>
      <c r="C33" t="s">
        <v>79</v>
      </c>
      <c r="D33">
        <v>1</v>
      </c>
      <c r="E33">
        <v>0.86539100000000002</v>
      </c>
      <c r="F33">
        <v>0.77226899999999998</v>
      </c>
      <c r="G33">
        <v>0.17257</v>
      </c>
      <c r="H33">
        <v>0.11114499999999999</v>
      </c>
      <c r="I33">
        <v>0.140517</v>
      </c>
      <c r="J33">
        <v>0.87922</v>
      </c>
      <c r="K33">
        <v>0.14141100000000001</v>
      </c>
      <c r="L33">
        <v>-83.916300000000007</v>
      </c>
      <c r="M33">
        <v>10.780200000000001</v>
      </c>
      <c r="N33">
        <v>4.19892E-4</v>
      </c>
      <c r="O33" s="1">
        <f t="shared" si="0"/>
        <v>4.1989043172656554E-4</v>
      </c>
      <c r="P33">
        <f t="shared" si="1"/>
        <v>0.16083687814198949</v>
      </c>
      <c r="Q33">
        <f t="shared" si="2"/>
        <v>-2.6363298562028543</v>
      </c>
      <c r="R33">
        <f t="shared" si="3"/>
        <v>3.3768640217557251</v>
      </c>
    </row>
    <row r="34" spans="1:18" x14ac:dyDescent="0.25">
      <c r="A34">
        <f t="shared" si="4"/>
        <v>33</v>
      </c>
      <c r="B34" t="s">
        <v>80</v>
      </c>
      <c r="C34" t="s">
        <v>81</v>
      </c>
      <c r="D34">
        <v>1</v>
      </c>
      <c r="E34">
        <v>1.2047699999999999</v>
      </c>
      <c r="F34">
        <v>1.08762</v>
      </c>
      <c r="G34">
        <v>0.32132699999999997</v>
      </c>
      <c r="H34">
        <v>0.102508</v>
      </c>
      <c r="I34">
        <v>0.19454199999999999</v>
      </c>
      <c r="J34">
        <v>1.0974600000000001</v>
      </c>
      <c r="K34">
        <v>0.206126</v>
      </c>
      <c r="L34">
        <v>-81.218000000000004</v>
      </c>
      <c r="M34">
        <v>10.263400000000001</v>
      </c>
      <c r="N34">
        <v>5.0814000000000002E-4</v>
      </c>
      <c r="O34" s="1">
        <f t="shared" si="0"/>
        <v>5.0812945101408498E-4</v>
      </c>
      <c r="P34">
        <f t="shared" si="1"/>
        <v>0.18782096841798332</v>
      </c>
      <c r="Q34">
        <f t="shared" si="2"/>
        <v>-2.4125699597766257</v>
      </c>
      <c r="R34">
        <f t="shared" si="3"/>
        <v>3.2940256327963913</v>
      </c>
    </row>
    <row r="35" spans="1:18" x14ac:dyDescent="0.25">
      <c r="A35">
        <f t="shared" si="4"/>
        <v>34</v>
      </c>
      <c r="B35" t="s">
        <v>82</v>
      </c>
      <c r="C35" t="s">
        <v>83</v>
      </c>
      <c r="D35">
        <v>1</v>
      </c>
      <c r="E35">
        <v>1.0398499999999999</v>
      </c>
      <c r="F35">
        <v>1.17699</v>
      </c>
      <c r="G35">
        <v>0.359935</v>
      </c>
      <c r="H35">
        <v>0.20339699999999999</v>
      </c>
      <c r="I35">
        <v>0.158224</v>
      </c>
      <c r="J35">
        <v>1.0722799999999999</v>
      </c>
      <c r="K35">
        <v>0.24051900000000001</v>
      </c>
      <c r="L35">
        <v>-77.569400000000002</v>
      </c>
      <c r="M35">
        <v>10.2319</v>
      </c>
      <c r="N35">
        <v>5.1424700000000001E-4</v>
      </c>
      <c r="O35" s="1">
        <f t="shared" si="0"/>
        <v>5.1427940499599277E-4</v>
      </c>
      <c r="P35">
        <f t="shared" si="1"/>
        <v>0.22430615137837134</v>
      </c>
      <c r="Q35">
        <f t="shared" si="2"/>
        <v>-2.1564589094102047</v>
      </c>
      <c r="R35">
        <f t="shared" si="3"/>
        <v>3.2888008672318669</v>
      </c>
    </row>
    <row r="36" spans="1:18" x14ac:dyDescent="0.25">
      <c r="A36">
        <f t="shared" si="4"/>
        <v>35</v>
      </c>
      <c r="B36" t="s">
        <v>84</v>
      </c>
      <c r="C36" t="s">
        <v>85</v>
      </c>
      <c r="D36">
        <v>1</v>
      </c>
      <c r="E36">
        <v>0.90304300000000004</v>
      </c>
      <c r="F36">
        <v>0.74851699999999999</v>
      </c>
      <c r="G36">
        <v>0.13664499999999999</v>
      </c>
      <c r="H36">
        <v>7.1295300000000006E-2</v>
      </c>
      <c r="I36">
        <v>1.33118E-2</v>
      </c>
      <c r="J36">
        <v>0.883853</v>
      </c>
      <c r="K36">
        <v>7.3750599999999999E-2</v>
      </c>
      <c r="L36">
        <v>-91.655799999999999</v>
      </c>
      <c r="M36">
        <v>9.9479699999999998</v>
      </c>
      <c r="N36">
        <v>5.7346700000000003E-4</v>
      </c>
      <c r="O36" s="1">
        <f t="shared" si="0"/>
        <v>5.7346348330112392E-4</v>
      </c>
      <c r="P36">
        <f t="shared" si="1"/>
        <v>8.3442156105144175E-2</v>
      </c>
      <c r="Q36">
        <f t="shared" si="2"/>
        <v>-3.583079752890074</v>
      </c>
      <c r="R36">
        <f t="shared" si="3"/>
        <v>3.2414942316524065</v>
      </c>
    </row>
    <row r="37" spans="1:18" x14ac:dyDescent="0.25">
      <c r="A37">
        <f t="shared" si="4"/>
        <v>36</v>
      </c>
      <c r="B37" t="s">
        <v>86</v>
      </c>
      <c r="C37" t="s">
        <v>87</v>
      </c>
      <c r="D37">
        <v>1</v>
      </c>
      <c r="E37">
        <v>0.87809899999999996</v>
      </c>
      <c r="F37">
        <v>0.75829100000000005</v>
      </c>
      <c r="G37">
        <v>0.148844</v>
      </c>
      <c r="H37">
        <v>5.6052999999999997E-3</v>
      </c>
      <c r="I37">
        <v>1E-4</v>
      </c>
      <c r="J37">
        <v>0.87879700000000005</v>
      </c>
      <c r="K37">
        <v>5.14832E-2</v>
      </c>
      <c r="L37">
        <v>-94.141599999999997</v>
      </c>
      <c r="M37">
        <v>9.7222399999999993</v>
      </c>
      <c r="N37">
        <v>6.2669899999999998E-4</v>
      </c>
      <c r="O37" s="1">
        <f t="shared" si="0"/>
        <v>6.2650674092408444E-4</v>
      </c>
      <c r="P37">
        <f t="shared" si="1"/>
        <v>5.8583722975840836E-2</v>
      </c>
      <c r="Q37">
        <f t="shared" si="2"/>
        <v>-4.0933563108607407</v>
      </c>
      <c r="R37">
        <f t="shared" si="3"/>
        <v>3.2030742518360191</v>
      </c>
    </row>
    <row r="38" spans="1:18" x14ac:dyDescent="0.25">
      <c r="A38">
        <f t="shared" si="4"/>
        <v>37</v>
      </c>
      <c r="B38" t="s">
        <v>88</v>
      </c>
      <c r="C38" t="s">
        <v>89</v>
      </c>
      <c r="D38">
        <v>1</v>
      </c>
      <c r="E38">
        <v>0.82944399999999996</v>
      </c>
      <c r="F38">
        <v>0.71179400000000004</v>
      </c>
      <c r="G38">
        <v>5.4945399999999998E-2</v>
      </c>
      <c r="H38">
        <v>9.3109100000000004E-3</v>
      </c>
      <c r="I38">
        <v>1.97481E-3</v>
      </c>
      <c r="J38">
        <v>0.84707900000000003</v>
      </c>
      <c r="K38">
        <v>2.2076999999999999E-2</v>
      </c>
      <c r="L38">
        <v>-97.393699999999995</v>
      </c>
      <c r="M38">
        <v>9.6730199999999993</v>
      </c>
      <c r="N38">
        <v>6.3911199999999995E-4</v>
      </c>
      <c r="O38" s="1">
        <f t="shared" si="0"/>
        <v>6.3910986847996157E-4</v>
      </c>
      <c r="P38">
        <f t="shared" si="1"/>
        <v>2.606250420562899E-2</v>
      </c>
      <c r="Q38">
        <f t="shared" si="2"/>
        <v>-5.2618804784139863</v>
      </c>
      <c r="R38">
        <f t="shared" si="3"/>
        <v>3.1944244764691203</v>
      </c>
    </row>
    <row r="39" spans="1:18" x14ac:dyDescent="0.25">
      <c r="A39">
        <f t="shared" si="4"/>
        <v>38</v>
      </c>
      <c r="B39" t="s">
        <v>90</v>
      </c>
      <c r="C39" t="s">
        <v>91</v>
      </c>
      <c r="D39">
        <v>1</v>
      </c>
      <c r="E39">
        <v>0.81655800000000001</v>
      </c>
      <c r="F39">
        <v>0.86314500000000005</v>
      </c>
      <c r="G39">
        <v>0.30226799999999998</v>
      </c>
      <c r="H39">
        <v>0.15529799999999999</v>
      </c>
      <c r="I39">
        <v>0.208783</v>
      </c>
      <c r="J39">
        <v>0.89323399999999997</v>
      </c>
      <c r="K39">
        <v>0.22211600000000001</v>
      </c>
      <c r="L39">
        <v>-75.133499999999998</v>
      </c>
      <c r="M39">
        <v>9.6119000000000003</v>
      </c>
      <c r="N39">
        <v>6.5495099999999997E-4</v>
      </c>
      <c r="O39" s="1">
        <f t="shared" si="0"/>
        <v>6.5494934847957456E-4</v>
      </c>
      <c r="P39">
        <f t="shared" si="1"/>
        <v>0.24866496349220923</v>
      </c>
      <c r="Q39">
        <f t="shared" si="2"/>
        <v>-2.0077248465077306</v>
      </c>
      <c r="R39">
        <f t="shared" si="3"/>
        <v>3.183792285544722</v>
      </c>
    </row>
    <row r="40" spans="1:18" x14ac:dyDescent="0.25">
      <c r="A40">
        <f t="shared" si="4"/>
        <v>39</v>
      </c>
      <c r="B40" t="s">
        <v>92</v>
      </c>
      <c r="C40" t="s">
        <v>93</v>
      </c>
      <c r="D40">
        <v>1</v>
      </c>
      <c r="E40">
        <v>0.88217500000000004</v>
      </c>
      <c r="F40">
        <v>1.08796</v>
      </c>
      <c r="G40">
        <v>0.35203000000000001</v>
      </c>
      <c r="H40">
        <v>0.25062499999999999</v>
      </c>
      <c r="I40">
        <v>0.19315599999999999</v>
      </c>
      <c r="J40">
        <v>0.99004499999999995</v>
      </c>
      <c r="K40">
        <v>0.26527099999999998</v>
      </c>
      <c r="L40">
        <v>-73.206199999999995</v>
      </c>
      <c r="M40">
        <v>9.5908499999999997</v>
      </c>
      <c r="N40">
        <v>6.6051800000000002E-4</v>
      </c>
      <c r="O40" s="1">
        <f t="shared" si="0"/>
        <v>6.6052527847159195E-4</v>
      </c>
      <c r="P40">
        <f t="shared" si="1"/>
        <v>0.26793832603568524</v>
      </c>
      <c r="Q40">
        <f t="shared" si="2"/>
        <v>-1.9000271351073035</v>
      </c>
      <c r="R40">
        <f t="shared" si="3"/>
        <v>3.1801105571703481</v>
      </c>
    </row>
    <row r="41" spans="1:18" x14ac:dyDescent="0.25">
      <c r="A41">
        <f t="shared" si="4"/>
        <v>40</v>
      </c>
      <c r="B41" t="s">
        <v>94</v>
      </c>
      <c r="C41" t="s">
        <v>95</v>
      </c>
      <c r="D41">
        <v>1</v>
      </c>
      <c r="E41">
        <v>0.94605099999999998</v>
      </c>
      <c r="F41">
        <v>0.78403699999999998</v>
      </c>
      <c r="G41">
        <v>0.22917199999999999</v>
      </c>
      <c r="H41">
        <v>0.21367900000000001</v>
      </c>
      <c r="I41">
        <v>0.297122</v>
      </c>
      <c r="J41">
        <v>0.91002899999999998</v>
      </c>
      <c r="K41">
        <v>0.24665799999999999</v>
      </c>
      <c r="L41">
        <v>-72.895600000000002</v>
      </c>
      <c r="M41">
        <v>9.5081100000000003</v>
      </c>
      <c r="N41">
        <v>6.8298100000000004E-4</v>
      </c>
      <c r="O41" s="1">
        <f t="shared" si="0"/>
        <v>6.8298177612565131E-4</v>
      </c>
      <c r="P41">
        <f t="shared" si="1"/>
        <v>0.27104410958332098</v>
      </c>
      <c r="Q41">
        <f t="shared" si="2"/>
        <v>-1.883400440729871</v>
      </c>
      <c r="R41">
        <f t="shared" si="3"/>
        <v>3.1655908843618912</v>
      </c>
    </row>
    <row r="42" spans="1:18" x14ac:dyDescent="0.25">
      <c r="A42">
        <f t="shared" si="4"/>
        <v>41</v>
      </c>
      <c r="B42" t="s">
        <v>96</v>
      </c>
      <c r="C42" t="s">
        <v>97</v>
      </c>
      <c r="D42">
        <v>1</v>
      </c>
      <c r="E42">
        <v>0.93784900000000004</v>
      </c>
      <c r="F42">
        <v>0.91345200000000004</v>
      </c>
      <c r="G42">
        <v>0.26176199999999999</v>
      </c>
      <c r="H42">
        <v>0.25431100000000001</v>
      </c>
      <c r="I42">
        <v>1.6332900000000001E-2</v>
      </c>
      <c r="J42">
        <v>0.950434</v>
      </c>
      <c r="K42">
        <v>0.17746899999999999</v>
      </c>
      <c r="L42">
        <v>-81.327600000000004</v>
      </c>
      <c r="M42">
        <v>9.1351399999999998</v>
      </c>
      <c r="N42">
        <v>7.9683599999999999E-4</v>
      </c>
      <c r="O42" s="1">
        <f t="shared" si="0"/>
        <v>7.9683632683071157E-4</v>
      </c>
      <c r="P42">
        <f t="shared" si="1"/>
        <v>0.18672417022118315</v>
      </c>
      <c r="Q42">
        <f t="shared" si="2"/>
        <v>-2.4210194078091742</v>
      </c>
      <c r="R42">
        <f t="shared" si="3"/>
        <v>3.0986308751585288</v>
      </c>
    </row>
    <row r="43" spans="1:18" x14ac:dyDescent="0.25">
      <c r="A43">
        <f t="shared" si="4"/>
        <v>42</v>
      </c>
      <c r="B43" t="s">
        <v>98</v>
      </c>
      <c r="C43" t="s">
        <v>99</v>
      </c>
      <c r="D43">
        <v>1</v>
      </c>
      <c r="E43">
        <v>0.87169399999999997</v>
      </c>
      <c r="F43">
        <v>0.86177999999999999</v>
      </c>
      <c r="G43">
        <v>0.38759300000000002</v>
      </c>
      <c r="H43">
        <v>0.21393400000000001</v>
      </c>
      <c r="I43">
        <v>0.241256</v>
      </c>
      <c r="J43">
        <v>0.91115800000000002</v>
      </c>
      <c r="K43">
        <v>0.28092800000000001</v>
      </c>
      <c r="L43">
        <v>-69.168099999999995</v>
      </c>
      <c r="M43">
        <v>9.0143699999999995</v>
      </c>
      <c r="N43">
        <v>8.38676E-4</v>
      </c>
      <c r="O43" s="1">
        <f t="shared" si="0"/>
        <v>8.3868604309889864E-4</v>
      </c>
      <c r="P43">
        <f t="shared" si="1"/>
        <v>0.3083197425693458</v>
      </c>
      <c r="Q43">
        <f t="shared" si="2"/>
        <v>-1.6975008227145312</v>
      </c>
      <c r="R43">
        <f t="shared" si="3"/>
        <v>3.0764005841860316</v>
      </c>
    </row>
    <row r="44" spans="1:18" x14ac:dyDescent="0.25">
      <c r="A44">
        <f t="shared" si="4"/>
        <v>43</v>
      </c>
      <c r="B44" t="s">
        <v>100</v>
      </c>
      <c r="C44" t="s">
        <v>101</v>
      </c>
      <c r="D44">
        <v>1</v>
      </c>
      <c r="E44">
        <v>0.83168200000000003</v>
      </c>
      <c r="F44">
        <v>0.79103699999999999</v>
      </c>
      <c r="G44">
        <v>0.26445600000000002</v>
      </c>
      <c r="H44">
        <v>0.13660800000000001</v>
      </c>
      <c r="I44">
        <v>0.12583900000000001</v>
      </c>
      <c r="J44">
        <v>0.87424000000000002</v>
      </c>
      <c r="K44">
        <v>0.17563400000000001</v>
      </c>
      <c r="L44">
        <v>-79.9101</v>
      </c>
      <c r="M44">
        <v>8.9641800000000007</v>
      </c>
      <c r="N44">
        <v>8.5686200000000001E-4</v>
      </c>
      <c r="O44" s="1">
        <f t="shared" si="0"/>
        <v>8.5686693380689939E-4</v>
      </c>
      <c r="P44">
        <f t="shared" si="1"/>
        <v>0.20089906661786239</v>
      </c>
      <c r="Q44">
        <f t="shared" si="2"/>
        <v>-2.3154572335981851</v>
      </c>
      <c r="R44">
        <f t="shared" si="3"/>
        <v>3.0670866161169061</v>
      </c>
    </row>
    <row r="45" spans="1:18" x14ac:dyDescent="0.25">
      <c r="A45">
        <f t="shared" si="4"/>
        <v>44</v>
      </c>
      <c r="B45" t="s">
        <v>102</v>
      </c>
      <c r="C45" t="s">
        <v>103</v>
      </c>
      <c r="D45">
        <v>1</v>
      </c>
      <c r="E45">
        <v>0.83168200000000003</v>
      </c>
      <c r="F45">
        <v>0.79103699999999999</v>
      </c>
      <c r="G45">
        <v>0.26445600000000002</v>
      </c>
      <c r="H45">
        <v>0.13660800000000001</v>
      </c>
      <c r="I45">
        <v>0.12583900000000001</v>
      </c>
      <c r="J45">
        <v>0.87424000000000002</v>
      </c>
      <c r="K45">
        <v>0.17563400000000001</v>
      </c>
      <c r="L45">
        <v>-79.9101</v>
      </c>
      <c r="M45">
        <v>8.9641800000000007</v>
      </c>
      <c r="N45">
        <v>8.5686200000000001E-4</v>
      </c>
      <c r="O45" s="1">
        <f t="shared" si="0"/>
        <v>8.5686693380689939E-4</v>
      </c>
      <c r="P45">
        <f t="shared" si="1"/>
        <v>0.20089906661786239</v>
      </c>
      <c r="Q45">
        <f t="shared" si="2"/>
        <v>-2.3154572335981851</v>
      </c>
      <c r="R45">
        <f t="shared" si="3"/>
        <v>3.0670866161169061</v>
      </c>
    </row>
    <row r="46" spans="1:18" x14ac:dyDescent="0.25">
      <c r="A46">
        <f t="shared" si="4"/>
        <v>45</v>
      </c>
      <c r="B46" t="s">
        <v>104</v>
      </c>
      <c r="C46" t="s">
        <v>105</v>
      </c>
      <c r="D46">
        <v>1</v>
      </c>
      <c r="E46">
        <v>0.79663200000000001</v>
      </c>
      <c r="F46">
        <v>0.80711500000000003</v>
      </c>
      <c r="G46">
        <v>0.26445600000000002</v>
      </c>
      <c r="H46">
        <v>0.152587</v>
      </c>
      <c r="I46">
        <v>0.14674699999999999</v>
      </c>
      <c r="J46">
        <v>0.86791600000000002</v>
      </c>
      <c r="K46">
        <v>0.18793000000000001</v>
      </c>
      <c r="L46">
        <v>-78.346999999999994</v>
      </c>
      <c r="M46">
        <v>8.8998299999999997</v>
      </c>
      <c r="N46">
        <v>8.8090100000000001E-4</v>
      </c>
      <c r="O46" s="1">
        <f t="shared" si="0"/>
        <v>8.809015687525003E-4</v>
      </c>
      <c r="P46">
        <f t="shared" si="1"/>
        <v>0.21653017112255105</v>
      </c>
      <c r="Q46">
        <f t="shared" si="2"/>
        <v>-2.2073600320776996</v>
      </c>
      <c r="R46">
        <f t="shared" si="3"/>
        <v>3.0550726166002895</v>
      </c>
    </row>
    <row r="47" spans="1:18" x14ac:dyDescent="0.25">
      <c r="A47">
        <f t="shared" si="4"/>
        <v>46</v>
      </c>
      <c r="B47" t="s">
        <v>106</v>
      </c>
      <c r="C47" t="s">
        <v>107</v>
      </c>
      <c r="D47">
        <v>1</v>
      </c>
      <c r="E47">
        <v>1.17462</v>
      </c>
      <c r="F47">
        <v>1.22733</v>
      </c>
      <c r="G47">
        <v>0.36550100000000002</v>
      </c>
      <c r="H47">
        <v>0.11369600000000001</v>
      </c>
      <c r="I47">
        <v>0.149315</v>
      </c>
      <c r="J47">
        <v>1.1339900000000001</v>
      </c>
      <c r="K47">
        <v>0.209504</v>
      </c>
      <c r="L47">
        <v>-81.525000000000006</v>
      </c>
      <c r="M47">
        <v>8.8512400000000007</v>
      </c>
      <c r="N47">
        <v>8.9960799999999998E-4</v>
      </c>
      <c r="O47" s="1">
        <f t="shared" si="0"/>
        <v>8.9958896075792991E-4</v>
      </c>
      <c r="P47">
        <f t="shared" si="1"/>
        <v>0.18474942459810051</v>
      </c>
      <c r="Q47">
        <f t="shared" si="2"/>
        <v>-2.4363582237812116</v>
      </c>
      <c r="R47">
        <f t="shared" si="3"/>
        <v>3.0459558826176099</v>
      </c>
    </row>
    <row r="48" spans="1:18" x14ac:dyDescent="0.25">
      <c r="A48">
        <f t="shared" si="4"/>
        <v>47</v>
      </c>
      <c r="B48" t="s">
        <v>108</v>
      </c>
      <c r="C48" t="s">
        <v>109</v>
      </c>
      <c r="D48">
        <v>1</v>
      </c>
      <c r="E48">
        <v>0.83168200000000003</v>
      </c>
      <c r="F48">
        <v>0.80735199999999996</v>
      </c>
      <c r="G48">
        <v>0.29119499999999998</v>
      </c>
      <c r="H48">
        <v>0.13660800000000001</v>
      </c>
      <c r="I48">
        <v>0.14242199999999999</v>
      </c>
      <c r="J48">
        <v>0.87967799999999996</v>
      </c>
      <c r="K48">
        <v>0.19007499999999999</v>
      </c>
      <c r="L48">
        <v>-78.392700000000005</v>
      </c>
      <c r="M48">
        <v>8.73841</v>
      </c>
      <c r="N48">
        <v>9.4498599999999998E-4</v>
      </c>
      <c r="O48" s="1">
        <f t="shared" si="0"/>
        <v>9.4499271101963463E-4</v>
      </c>
      <c r="P48">
        <f t="shared" si="1"/>
        <v>0.21607338139637458</v>
      </c>
      <c r="Q48">
        <f t="shared" si="2"/>
        <v>-2.210406740842644</v>
      </c>
      <c r="R48">
        <f t="shared" si="3"/>
        <v>3.0245715413067793</v>
      </c>
    </row>
    <row r="49" spans="1:18" x14ac:dyDescent="0.25">
      <c r="A49">
        <f t="shared" si="4"/>
        <v>48</v>
      </c>
      <c r="B49" t="s">
        <v>110</v>
      </c>
      <c r="C49" t="s">
        <v>111</v>
      </c>
      <c r="D49">
        <v>1</v>
      </c>
      <c r="E49">
        <v>0.83392900000000003</v>
      </c>
      <c r="F49">
        <v>0.77508999999999995</v>
      </c>
      <c r="G49">
        <v>0.24130499999999999</v>
      </c>
      <c r="H49">
        <v>7.6587799999999998E-2</v>
      </c>
      <c r="I49">
        <v>9.9043099999999995E-2</v>
      </c>
      <c r="J49">
        <v>0.86967300000000003</v>
      </c>
      <c r="K49">
        <v>0.13897899999999999</v>
      </c>
      <c r="L49">
        <v>-84.019400000000005</v>
      </c>
      <c r="M49">
        <v>8.6146200000000004</v>
      </c>
      <c r="N49">
        <v>9.9808300000000009E-4</v>
      </c>
      <c r="O49" s="1">
        <f t="shared" si="0"/>
        <v>9.9808129775409747E-4</v>
      </c>
      <c r="P49">
        <f t="shared" si="1"/>
        <v>0.159806042041089</v>
      </c>
      <c r="Q49">
        <f t="shared" si="2"/>
        <v>-2.6456061393252992</v>
      </c>
      <c r="R49">
        <f t="shared" si="3"/>
        <v>3.0008340822316661</v>
      </c>
    </row>
    <row r="50" spans="1:18" x14ac:dyDescent="0.25">
      <c r="A50">
        <f t="shared" si="4"/>
        <v>49</v>
      </c>
      <c r="B50" t="s">
        <v>112</v>
      </c>
      <c r="C50" t="s">
        <v>113</v>
      </c>
      <c r="D50">
        <v>1</v>
      </c>
      <c r="E50">
        <v>0.85304199999999997</v>
      </c>
      <c r="F50">
        <v>0.75348700000000002</v>
      </c>
      <c r="G50">
        <v>0.23699200000000001</v>
      </c>
      <c r="H50">
        <v>9.9043400000000004E-2</v>
      </c>
      <c r="I50">
        <v>0.115549</v>
      </c>
      <c r="J50">
        <v>0.86884300000000003</v>
      </c>
      <c r="K50">
        <v>0.150528</v>
      </c>
      <c r="L50">
        <v>-82.674899999999994</v>
      </c>
      <c r="M50">
        <v>8.5743799999999997</v>
      </c>
      <c r="N50">
        <v>1.0161300000000001E-3</v>
      </c>
      <c r="O50" s="1">
        <f t="shared" si="0"/>
        <v>1.0161335263478223E-3</v>
      </c>
      <c r="P50">
        <f t="shared" si="1"/>
        <v>0.17325109369586908</v>
      </c>
      <c r="Q50">
        <f t="shared" si="2"/>
        <v>-2.5290636350811435</v>
      </c>
      <c r="R50">
        <f t="shared" si="3"/>
        <v>2.9930492192708287</v>
      </c>
    </row>
    <row r="51" spans="1:18" x14ac:dyDescent="0.25">
      <c r="A51">
        <f t="shared" si="4"/>
        <v>50</v>
      </c>
      <c r="B51" t="s">
        <v>114</v>
      </c>
      <c r="C51" t="s">
        <v>115</v>
      </c>
      <c r="D51">
        <v>1</v>
      </c>
      <c r="E51">
        <v>0.73286399999999996</v>
      </c>
      <c r="F51">
        <v>0.98715200000000003</v>
      </c>
      <c r="G51">
        <v>0.156499</v>
      </c>
      <c r="H51">
        <v>7.23706E-3</v>
      </c>
      <c r="I51">
        <v>5.6428100000000002E-2</v>
      </c>
      <c r="J51">
        <v>0.90667200000000003</v>
      </c>
      <c r="K51">
        <v>7.3388099999999998E-2</v>
      </c>
      <c r="L51">
        <v>-91.905799999999999</v>
      </c>
      <c r="M51">
        <v>8.5517500000000002</v>
      </c>
      <c r="N51">
        <v>1.0264600000000001E-3</v>
      </c>
      <c r="O51" s="1">
        <f t="shared" si="0"/>
        <v>1.0264588464387987E-3</v>
      </c>
      <c r="P51">
        <f t="shared" si="1"/>
        <v>8.0942281221875162E-2</v>
      </c>
      <c r="Q51">
        <f t="shared" si="2"/>
        <v>-3.626962680264437</v>
      </c>
      <c r="R51">
        <f t="shared" si="3"/>
        <v>2.9886584580058293</v>
      </c>
    </row>
    <row r="52" spans="1:18" x14ac:dyDescent="0.25">
      <c r="A52">
        <f t="shared" si="4"/>
        <v>51</v>
      </c>
      <c r="B52" t="s">
        <v>116</v>
      </c>
      <c r="C52" t="s">
        <v>117</v>
      </c>
      <c r="D52">
        <v>1</v>
      </c>
      <c r="E52">
        <v>1.1249499999999999</v>
      </c>
      <c r="F52">
        <v>0.86917900000000003</v>
      </c>
      <c r="G52">
        <v>0.29771399999999998</v>
      </c>
      <c r="H52">
        <v>0.372388</v>
      </c>
      <c r="I52">
        <v>0.26599899999999999</v>
      </c>
      <c r="J52">
        <v>0.99804300000000001</v>
      </c>
      <c r="K52">
        <v>0.31203399999999998</v>
      </c>
      <c r="L52">
        <v>-68.735500000000002</v>
      </c>
      <c r="M52">
        <v>8.5437600000000007</v>
      </c>
      <c r="N52">
        <v>1.0301399999999999E-3</v>
      </c>
      <c r="O52" s="1">
        <f t="shared" si="0"/>
        <v>1.0301236677899117E-3</v>
      </c>
      <c r="P52">
        <f t="shared" si="1"/>
        <v>0.31264584792438799</v>
      </c>
      <c r="Q52">
        <f t="shared" si="2"/>
        <v>-1.6773987371415002</v>
      </c>
      <c r="R52">
        <f t="shared" si="3"/>
        <v>2.9871106345038139</v>
      </c>
    </row>
    <row r="53" spans="1:18" x14ac:dyDescent="0.25">
      <c r="A53">
        <f t="shared" si="4"/>
        <v>52</v>
      </c>
      <c r="B53" t="s">
        <v>118</v>
      </c>
      <c r="C53" t="s">
        <v>119</v>
      </c>
      <c r="D53">
        <v>1</v>
      </c>
      <c r="E53">
        <v>0.89478599999999997</v>
      </c>
      <c r="F53">
        <v>1.1440699999999999</v>
      </c>
      <c r="G53">
        <v>2.3983999999999998E-2</v>
      </c>
      <c r="H53">
        <v>0.112633</v>
      </c>
      <c r="I53">
        <v>0.27420699999999998</v>
      </c>
      <c r="J53">
        <v>1.01295</v>
      </c>
      <c r="K53">
        <v>0.13694100000000001</v>
      </c>
      <c r="L53">
        <v>-86.480999999999995</v>
      </c>
      <c r="M53">
        <v>8.5142100000000003</v>
      </c>
      <c r="N53">
        <v>1.04389E-3</v>
      </c>
      <c r="O53" s="1">
        <f t="shared" si="0"/>
        <v>1.043864201350167E-3</v>
      </c>
      <c r="P53">
        <f t="shared" si="1"/>
        <v>0.13519028579890419</v>
      </c>
      <c r="Q53">
        <f t="shared" si="2"/>
        <v>-2.8869366054954528</v>
      </c>
      <c r="R53">
        <f t="shared" si="3"/>
        <v>2.9813559960083791</v>
      </c>
    </row>
    <row r="54" spans="1:18" x14ac:dyDescent="0.25">
      <c r="A54">
        <f t="shared" si="4"/>
        <v>53</v>
      </c>
      <c r="B54" t="s">
        <v>120</v>
      </c>
      <c r="C54" t="s">
        <v>121</v>
      </c>
      <c r="D54">
        <v>1</v>
      </c>
      <c r="E54">
        <v>0.89515400000000001</v>
      </c>
      <c r="F54">
        <v>0.92518999999999996</v>
      </c>
      <c r="G54">
        <v>0.388181</v>
      </c>
      <c r="H54">
        <v>0.52183599999999997</v>
      </c>
      <c r="I54">
        <v>0.34147699999999997</v>
      </c>
      <c r="J54">
        <v>0.94011500000000003</v>
      </c>
      <c r="K54">
        <v>0.41716399999999998</v>
      </c>
      <c r="L54">
        <v>-55.626199999999997</v>
      </c>
      <c r="M54">
        <v>8.3819099999999995</v>
      </c>
      <c r="N54">
        <v>1.1082900000000001E-3</v>
      </c>
      <c r="O54" s="1">
        <f t="shared" si="0"/>
        <v>1.1082811989067051E-3</v>
      </c>
      <c r="P54">
        <f t="shared" si="1"/>
        <v>0.44373720236354058</v>
      </c>
      <c r="Q54">
        <f t="shared" si="2"/>
        <v>-1.1722225829385013</v>
      </c>
      <c r="R54">
        <f t="shared" si="3"/>
        <v>2.9553500341569316</v>
      </c>
    </row>
    <row r="55" spans="1:18" x14ac:dyDescent="0.25">
      <c r="A55">
        <f t="shared" si="4"/>
        <v>54</v>
      </c>
      <c r="B55" t="s">
        <v>122</v>
      </c>
      <c r="C55" t="s">
        <v>123</v>
      </c>
      <c r="D55">
        <v>1</v>
      </c>
      <c r="E55">
        <v>0.823465</v>
      </c>
      <c r="F55">
        <v>0.80735199999999996</v>
      </c>
      <c r="G55">
        <v>0.30029099999999997</v>
      </c>
      <c r="H55">
        <v>0.13510900000000001</v>
      </c>
      <c r="I55">
        <v>0.13628100000000001</v>
      </c>
      <c r="J55">
        <v>0.87693900000000002</v>
      </c>
      <c r="K55">
        <v>0.19056000000000001</v>
      </c>
      <c r="L55">
        <v>-78.269800000000004</v>
      </c>
      <c r="M55">
        <v>8.3125999999999998</v>
      </c>
      <c r="N55">
        <v>1.1439899999999999E-3</v>
      </c>
      <c r="O55" s="1">
        <f t="shared" si="0"/>
        <v>1.1439951684714448E-3</v>
      </c>
      <c r="P55">
        <f t="shared" si="1"/>
        <v>0.2173013174234468</v>
      </c>
      <c r="Q55">
        <f t="shared" si="2"/>
        <v>-2.2022311737758429</v>
      </c>
      <c r="R55">
        <f t="shared" si="3"/>
        <v>2.9415758097306011</v>
      </c>
    </row>
    <row r="56" spans="1:18" x14ac:dyDescent="0.25">
      <c r="A56">
        <f t="shared" si="4"/>
        <v>55</v>
      </c>
      <c r="B56" t="s">
        <v>124</v>
      </c>
      <c r="C56" t="s">
        <v>125</v>
      </c>
      <c r="D56">
        <v>1</v>
      </c>
      <c r="E56">
        <v>0.80301599999999995</v>
      </c>
      <c r="F56">
        <v>0.77240900000000001</v>
      </c>
      <c r="G56">
        <v>0.23144200000000001</v>
      </c>
      <c r="H56">
        <v>5.1761399999999999E-2</v>
      </c>
      <c r="I56">
        <v>9.8166199999999995E-2</v>
      </c>
      <c r="J56">
        <v>0.85847499999999999</v>
      </c>
      <c r="K56">
        <v>0.12712300000000001</v>
      </c>
      <c r="L56">
        <v>-85.191999999999993</v>
      </c>
      <c r="M56">
        <v>8.1842100000000002</v>
      </c>
      <c r="N56">
        <v>1.21397E-3</v>
      </c>
      <c r="O56" s="1">
        <f t="shared" si="0"/>
        <v>1.2139754656583675E-3</v>
      </c>
      <c r="P56">
        <f t="shared" si="1"/>
        <v>0.14808002562683831</v>
      </c>
      <c r="Q56">
        <f t="shared" si="2"/>
        <v>-2.7555510448923499</v>
      </c>
      <c r="R56">
        <f t="shared" si="3"/>
        <v>2.9157900902268707</v>
      </c>
    </row>
    <row r="57" spans="1:18" x14ac:dyDescent="0.25">
      <c r="A57">
        <f t="shared" si="4"/>
        <v>56</v>
      </c>
      <c r="B57" t="s">
        <v>126</v>
      </c>
      <c r="C57" t="s">
        <v>127</v>
      </c>
      <c r="D57">
        <v>1</v>
      </c>
      <c r="E57">
        <v>0.90594300000000005</v>
      </c>
      <c r="F57">
        <v>0.76409000000000005</v>
      </c>
      <c r="G57">
        <v>0.28122900000000001</v>
      </c>
      <c r="H57">
        <v>0.16631499999999999</v>
      </c>
      <c r="I57">
        <v>9.8028199999999996E-2</v>
      </c>
      <c r="J57">
        <v>0.890011</v>
      </c>
      <c r="K57">
        <v>0.18185699999999999</v>
      </c>
      <c r="L57">
        <v>-79.566900000000004</v>
      </c>
      <c r="M57">
        <v>8.1453600000000002</v>
      </c>
      <c r="N57">
        <v>1.2361900000000001E-3</v>
      </c>
      <c r="O57" s="1">
        <f t="shared" si="0"/>
        <v>1.2362008535958988E-3</v>
      </c>
      <c r="P57">
        <f t="shared" si="1"/>
        <v>0.20433118242358803</v>
      </c>
      <c r="Q57">
        <f t="shared" si="2"/>
        <v>-2.2910187082658164</v>
      </c>
      <c r="R57">
        <f t="shared" si="3"/>
        <v>2.9079109608640277</v>
      </c>
    </row>
    <row r="58" spans="1:18" x14ac:dyDescent="0.25">
      <c r="A58">
        <f t="shared" si="4"/>
        <v>57</v>
      </c>
      <c r="B58" t="s">
        <v>128</v>
      </c>
      <c r="C58" t="s">
        <v>129</v>
      </c>
      <c r="D58">
        <v>1</v>
      </c>
      <c r="E58">
        <v>0.81124200000000002</v>
      </c>
      <c r="F58">
        <v>0.78478099999999995</v>
      </c>
      <c r="G58">
        <v>0.22320100000000001</v>
      </c>
      <c r="H58">
        <v>2.5757499999999999E-3</v>
      </c>
      <c r="I58">
        <v>9.2035699999999998E-2</v>
      </c>
      <c r="J58">
        <v>0.86534100000000003</v>
      </c>
      <c r="K58">
        <v>0.105938</v>
      </c>
      <c r="L58">
        <v>-87.7577</v>
      </c>
      <c r="M58">
        <v>8.14344</v>
      </c>
      <c r="N58">
        <v>1.2373E-3</v>
      </c>
      <c r="O58" s="1">
        <f t="shared" si="0"/>
        <v>1.2373037120838755E-3</v>
      </c>
      <c r="P58">
        <f t="shared" si="1"/>
        <v>0.12242341458453951</v>
      </c>
      <c r="Q58">
        <f t="shared" si="2"/>
        <v>-3.0300485820004375</v>
      </c>
      <c r="R58">
        <f t="shared" si="3"/>
        <v>2.9075236841279883</v>
      </c>
    </row>
    <row r="59" spans="1:18" x14ac:dyDescent="0.25">
      <c r="A59">
        <f t="shared" si="4"/>
        <v>58</v>
      </c>
      <c r="B59" t="s">
        <v>130</v>
      </c>
      <c r="C59" t="s">
        <v>131</v>
      </c>
      <c r="D59">
        <v>1</v>
      </c>
      <c r="E59">
        <v>0.823465</v>
      </c>
      <c r="F59">
        <v>0.80711500000000003</v>
      </c>
      <c r="G59">
        <v>0.29763099999999998</v>
      </c>
      <c r="H59">
        <v>0.13510900000000001</v>
      </c>
      <c r="I59">
        <v>0.10752299999999999</v>
      </c>
      <c r="J59">
        <v>0.87685999999999997</v>
      </c>
      <c r="K59">
        <v>0.180088</v>
      </c>
      <c r="L59">
        <v>-79.462199999999996</v>
      </c>
      <c r="M59">
        <v>8.1380300000000005</v>
      </c>
      <c r="N59">
        <v>1.24044E-3</v>
      </c>
      <c r="O59" s="1">
        <f t="shared" si="0"/>
        <v>1.2404363198644166E-3</v>
      </c>
      <c r="P59">
        <f t="shared" si="1"/>
        <v>0.20537828159569374</v>
      </c>
      <c r="Q59">
        <f t="shared" si="2"/>
        <v>-2.2836444677143986</v>
      </c>
      <c r="R59">
        <f t="shared" si="3"/>
        <v>2.9064255261449872</v>
      </c>
    </row>
    <row r="60" spans="1:18" x14ac:dyDescent="0.25">
      <c r="A60">
        <f t="shared" si="4"/>
        <v>59</v>
      </c>
      <c r="B60" t="s">
        <v>132</v>
      </c>
      <c r="C60" t="s">
        <v>133</v>
      </c>
      <c r="D60">
        <v>1</v>
      </c>
      <c r="E60">
        <v>1.0124200000000001</v>
      </c>
      <c r="F60">
        <v>0.84032899999999999</v>
      </c>
      <c r="G60">
        <v>0.48535</v>
      </c>
      <c r="H60">
        <v>0.37596600000000002</v>
      </c>
      <c r="I60">
        <v>0.37524400000000002</v>
      </c>
      <c r="J60">
        <v>0.95091700000000001</v>
      </c>
      <c r="K60">
        <v>0.41218700000000003</v>
      </c>
      <c r="L60">
        <v>-56.653799999999997</v>
      </c>
      <c r="M60">
        <v>8.1137599999999992</v>
      </c>
      <c r="N60">
        <v>1.2546300000000001E-3</v>
      </c>
      <c r="O60" s="1">
        <f t="shared" si="0"/>
        <v>1.2545948939151296E-3</v>
      </c>
      <c r="P60">
        <f t="shared" si="1"/>
        <v>0.43346264710800209</v>
      </c>
      <c r="Q60">
        <f t="shared" si="2"/>
        <v>-1.2060204178274954</v>
      </c>
      <c r="R60">
        <f t="shared" si="3"/>
        <v>2.9014964843333537</v>
      </c>
    </row>
    <row r="61" spans="1:18" x14ac:dyDescent="0.25">
      <c r="A61">
        <f t="shared" si="4"/>
        <v>60</v>
      </c>
      <c r="B61" t="s">
        <v>134</v>
      </c>
      <c r="C61" t="s">
        <v>135</v>
      </c>
      <c r="D61">
        <v>1</v>
      </c>
      <c r="E61">
        <v>0.73240000000000005</v>
      </c>
      <c r="F61">
        <v>0.73404899999999995</v>
      </c>
      <c r="G61">
        <v>9.6275600000000003E-2</v>
      </c>
      <c r="H61">
        <v>0.106404</v>
      </c>
      <c r="I61">
        <v>7.5593800000000001E-3</v>
      </c>
      <c r="J61">
        <v>0.82215000000000005</v>
      </c>
      <c r="K61">
        <v>7.0079799999999998E-2</v>
      </c>
      <c r="L61">
        <v>-91.475999999999999</v>
      </c>
      <c r="M61">
        <v>7.9747700000000004</v>
      </c>
      <c r="N61">
        <v>1.33989E-3</v>
      </c>
      <c r="O61" s="1">
        <f t="shared" si="0"/>
        <v>1.3398966372808537E-3</v>
      </c>
      <c r="P61">
        <f t="shared" si="1"/>
        <v>8.5239676458067251E-2</v>
      </c>
      <c r="Q61">
        <f t="shared" si="2"/>
        <v>-3.5523310726422328</v>
      </c>
      <c r="R61">
        <f t="shared" si="3"/>
        <v>2.8729287028217363</v>
      </c>
    </row>
    <row r="62" spans="1:18" x14ac:dyDescent="0.25">
      <c r="A62">
        <f t="shared" si="4"/>
        <v>61</v>
      </c>
      <c r="B62" t="s">
        <v>136</v>
      </c>
      <c r="C62" t="s">
        <v>137</v>
      </c>
      <c r="D62">
        <v>1</v>
      </c>
      <c r="E62">
        <v>0.82949700000000004</v>
      </c>
      <c r="F62">
        <v>0.64633300000000005</v>
      </c>
      <c r="G62">
        <v>1.5201900000000001E-2</v>
      </c>
      <c r="H62">
        <v>2.4696900000000001E-2</v>
      </c>
      <c r="I62">
        <v>6.95724E-3</v>
      </c>
      <c r="J62">
        <v>0.82527700000000004</v>
      </c>
      <c r="K62">
        <v>1.5618699999999999E-2</v>
      </c>
      <c r="L62">
        <v>-98.107500000000002</v>
      </c>
      <c r="M62">
        <v>7.9187900000000004</v>
      </c>
      <c r="N62">
        <v>1.37626E-3</v>
      </c>
      <c r="O62" s="1">
        <f t="shared" si="0"/>
        <v>1.3762586450847794E-3</v>
      </c>
      <c r="P62">
        <f t="shared" si="1"/>
        <v>1.8925403228249423E-2</v>
      </c>
      <c r="Q62">
        <f t="shared" si="2"/>
        <v>-5.7235321509006551</v>
      </c>
      <c r="R62">
        <f t="shared" si="3"/>
        <v>2.8612999399541987</v>
      </c>
    </row>
    <row r="63" spans="1:18" x14ac:dyDescent="0.25">
      <c r="A63">
        <f t="shared" si="4"/>
        <v>62</v>
      </c>
      <c r="B63" t="s">
        <v>138</v>
      </c>
      <c r="C63" t="s">
        <v>139</v>
      </c>
      <c r="D63">
        <v>1</v>
      </c>
      <c r="E63">
        <v>0.89048700000000003</v>
      </c>
      <c r="F63">
        <v>0.74033400000000005</v>
      </c>
      <c r="G63">
        <v>0.28292699999999998</v>
      </c>
      <c r="H63">
        <v>0.15104600000000001</v>
      </c>
      <c r="I63">
        <v>0.14566299999999999</v>
      </c>
      <c r="J63">
        <v>0.87694000000000005</v>
      </c>
      <c r="K63">
        <v>0.19321199999999999</v>
      </c>
      <c r="L63">
        <v>-77.967500000000001</v>
      </c>
      <c r="M63">
        <v>7.80227</v>
      </c>
      <c r="N63">
        <v>1.45594E-3</v>
      </c>
      <c r="O63" s="1">
        <f t="shared" si="0"/>
        <v>1.4559343826118832E-3</v>
      </c>
      <c r="P63">
        <f t="shared" si="1"/>
        <v>0.22032522179396535</v>
      </c>
      <c r="Q63">
        <f t="shared" si="2"/>
        <v>-2.1822934374596876</v>
      </c>
      <c r="R63">
        <f t="shared" si="3"/>
        <v>2.8368581977645593</v>
      </c>
    </row>
    <row r="64" spans="1:18" x14ac:dyDescent="0.25">
      <c r="A64">
        <f t="shared" si="4"/>
        <v>63</v>
      </c>
      <c r="B64" t="s">
        <v>140</v>
      </c>
      <c r="C64" t="s">
        <v>141</v>
      </c>
      <c r="D64">
        <v>1</v>
      </c>
      <c r="E64">
        <v>0.92600099999999996</v>
      </c>
      <c r="F64">
        <v>1.20014</v>
      </c>
      <c r="G64">
        <v>0.37141800000000003</v>
      </c>
      <c r="H64">
        <v>0.417742</v>
      </c>
      <c r="I64">
        <v>0.32544099999999998</v>
      </c>
      <c r="J64">
        <v>1.0420499999999999</v>
      </c>
      <c r="K64">
        <v>0.37153399999999998</v>
      </c>
      <c r="L64">
        <v>-64.345699999999994</v>
      </c>
      <c r="M64">
        <v>7.7869200000000003</v>
      </c>
      <c r="N64">
        <v>1.46686E-3</v>
      </c>
      <c r="O64" s="1">
        <f t="shared" si="0"/>
        <v>1.4668928303388533E-3</v>
      </c>
      <c r="P64">
        <f t="shared" si="1"/>
        <v>0.35654143275274697</v>
      </c>
      <c r="Q64">
        <f t="shared" si="2"/>
        <v>-1.4878583566371464</v>
      </c>
      <c r="R64">
        <f t="shared" si="3"/>
        <v>2.8336016140998805</v>
      </c>
    </row>
    <row r="65" spans="1:18" x14ac:dyDescent="0.25">
      <c r="A65">
        <f t="shared" si="4"/>
        <v>64</v>
      </c>
      <c r="B65" t="s">
        <v>142</v>
      </c>
      <c r="C65" t="s">
        <v>143</v>
      </c>
      <c r="D65">
        <v>1</v>
      </c>
      <c r="E65">
        <v>0.990174</v>
      </c>
      <c r="F65">
        <v>0.77884699999999996</v>
      </c>
      <c r="G65">
        <v>0.25330900000000001</v>
      </c>
      <c r="H65">
        <v>2.0915900000000001E-2</v>
      </c>
      <c r="I65">
        <v>0.191806</v>
      </c>
      <c r="J65">
        <v>0.92300700000000002</v>
      </c>
      <c r="K65">
        <v>0.15534300000000001</v>
      </c>
      <c r="L65">
        <v>-83.169899999999998</v>
      </c>
      <c r="M65">
        <v>7.6626799999999999</v>
      </c>
      <c r="N65">
        <v>1.55905E-3</v>
      </c>
      <c r="O65" s="1">
        <f t="shared" si="0"/>
        <v>1.559062678823835E-3</v>
      </c>
      <c r="P65">
        <f t="shared" si="1"/>
        <v>0.16830099880065916</v>
      </c>
      <c r="Q65">
        <f t="shared" si="2"/>
        <v>-2.5708843563628041</v>
      </c>
      <c r="R65">
        <f t="shared" si="3"/>
        <v>2.8071364245673265</v>
      </c>
    </row>
    <row r="66" spans="1:18" x14ac:dyDescent="0.25">
      <c r="A66">
        <f t="shared" si="4"/>
        <v>65</v>
      </c>
      <c r="B66" t="s">
        <v>144</v>
      </c>
      <c r="C66" t="s">
        <v>145</v>
      </c>
      <c r="D66">
        <v>1</v>
      </c>
      <c r="E66">
        <v>0.92108500000000004</v>
      </c>
      <c r="F66">
        <v>0.89451700000000001</v>
      </c>
      <c r="G66">
        <v>0.39507799999999998</v>
      </c>
      <c r="H66">
        <v>0.104904</v>
      </c>
      <c r="I66">
        <v>0.161189</v>
      </c>
      <c r="J66">
        <v>0.93853399999999998</v>
      </c>
      <c r="K66">
        <v>0.22039</v>
      </c>
      <c r="L66">
        <v>-76.517600000000002</v>
      </c>
      <c r="M66">
        <v>7.61388</v>
      </c>
      <c r="N66">
        <v>1.5972200000000001E-3</v>
      </c>
      <c r="O66" s="1">
        <f t="shared" si="0"/>
        <v>1.5972026998403578E-3</v>
      </c>
      <c r="P66">
        <f t="shared" si="1"/>
        <v>0.23482367181156996</v>
      </c>
      <c r="Q66">
        <f t="shared" si="2"/>
        <v>-2.0903502457078513</v>
      </c>
      <c r="R66">
        <f t="shared" si="3"/>
        <v>2.7966399643650162</v>
      </c>
    </row>
    <row r="67" spans="1:18" x14ac:dyDescent="0.25">
      <c r="A67">
        <f t="shared" si="4"/>
        <v>66</v>
      </c>
      <c r="B67" t="s">
        <v>146</v>
      </c>
      <c r="C67" t="s">
        <v>147</v>
      </c>
      <c r="D67">
        <v>1</v>
      </c>
      <c r="E67">
        <v>0.88067200000000001</v>
      </c>
      <c r="F67">
        <v>0.72153599999999996</v>
      </c>
      <c r="G67">
        <v>0.294983</v>
      </c>
      <c r="H67">
        <v>0.188052</v>
      </c>
      <c r="I67">
        <v>0.162214</v>
      </c>
      <c r="J67">
        <v>0.86740200000000001</v>
      </c>
      <c r="K67">
        <v>0.215083</v>
      </c>
      <c r="L67">
        <v>-75.203800000000001</v>
      </c>
      <c r="M67">
        <v>7.2224000000000004</v>
      </c>
      <c r="N67">
        <v>1.9492299999999999E-3</v>
      </c>
      <c r="O67" s="1">
        <f t="shared" ref="O67:O130" si="5">_xlfn.T.TEST(D67:F67,G67:I67,2,2)</f>
        <v>1.9492251783924969E-3</v>
      </c>
      <c r="P67">
        <f t="shared" ref="P67:P130" si="6">K67/J67</f>
        <v>0.24796230582820883</v>
      </c>
      <c r="Q67">
        <f t="shared" ref="Q67:Q130" si="7">LOG(P67,2)</f>
        <v>-2.0118072699522389</v>
      </c>
      <c r="R67">
        <f t="shared" ref="R67:R130" si="8">-LOG10(O67)</f>
        <v>2.7101379874167941</v>
      </c>
    </row>
    <row r="68" spans="1:18" x14ac:dyDescent="0.25">
      <c r="A68">
        <f t="shared" ref="A68:A131" si="9">A67+1</f>
        <v>67</v>
      </c>
      <c r="B68" t="s">
        <v>148</v>
      </c>
      <c r="C68" t="s">
        <v>149</v>
      </c>
      <c r="D68">
        <v>1</v>
      </c>
      <c r="E68">
        <v>0.72406800000000004</v>
      </c>
      <c r="F68">
        <v>0.70232799999999995</v>
      </c>
      <c r="G68">
        <v>0.15904299999999999</v>
      </c>
      <c r="H68">
        <v>1.0014199999999999E-2</v>
      </c>
      <c r="I68">
        <v>9.6390199999999999E-3</v>
      </c>
      <c r="J68">
        <v>0.80879900000000005</v>
      </c>
      <c r="K68">
        <v>5.9565300000000002E-2</v>
      </c>
      <c r="L68">
        <v>-92.635300000000001</v>
      </c>
      <c r="M68">
        <v>6.9406699999999999</v>
      </c>
      <c r="N68">
        <v>2.2631399999999999E-3</v>
      </c>
      <c r="O68" s="1">
        <f t="shared" si="5"/>
        <v>2.2631471820965029E-3</v>
      </c>
      <c r="P68">
        <f t="shared" si="6"/>
        <v>7.3646604409748281E-2</v>
      </c>
      <c r="Q68">
        <f t="shared" si="7"/>
        <v>-3.7632371806595435</v>
      </c>
      <c r="R68">
        <f t="shared" si="8"/>
        <v>2.6452872011076689</v>
      </c>
    </row>
    <row r="69" spans="1:18" x14ac:dyDescent="0.25">
      <c r="A69">
        <f t="shared" si="9"/>
        <v>68</v>
      </c>
      <c r="B69" t="s">
        <v>150</v>
      </c>
      <c r="C69" t="s">
        <v>151</v>
      </c>
      <c r="D69">
        <v>1</v>
      </c>
      <c r="E69">
        <v>0.84288099999999999</v>
      </c>
      <c r="F69">
        <v>0.84101400000000004</v>
      </c>
      <c r="G69">
        <v>0.41775499999999999</v>
      </c>
      <c r="H69">
        <v>0.184395</v>
      </c>
      <c r="I69">
        <v>0.188943</v>
      </c>
      <c r="J69">
        <v>0.89463199999999998</v>
      </c>
      <c r="K69">
        <v>0.26369799999999999</v>
      </c>
      <c r="L69">
        <v>-70.524500000000003</v>
      </c>
      <c r="M69">
        <v>6.7600300000000004</v>
      </c>
      <c r="N69">
        <v>2.4975399999999999E-3</v>
      </c>
      <c r="O69" s="1">
        <f t="shared" si="5"/>
        <v>2.4975483310920011E-3</v>
      </c>
      <c r="P69">
        <f t="shared" si="6"/>
        <v>0.29475583256579241</v>
      </c>
      <c r="Q69">
        <f t="shared" si="7"/>
        <v>-1.7624077336569115</v>
      </c>
      <c r="R69">
        <f t="shared" si="8"/>
        <v>2.6024860988082996</v>
      </c>
    </row>
    <row r="70" spans="1:18" x14ac:dyDescent="0.25">
      <c r="A70">
        <f t="shared" si="9"/>
        <v>69</v>
      </c>
      <c r="B70" t="s">
        <v>152</v>
      </c>
      <c r="C70" t="s">
        <v>153</v>
      </c>
      <c r="D70">
        <v>1</v>
      </c>
      <c r="E70">
        <v>0.833094</v>
      </c>
      <c r="F70">
        <v>0.70460199999999995</v>
      </c>
      <c r="G70">
        <v>0.30260300000000001</v>
      </c>
      <c r="H70">
        <v>0.18640699999999999</v>
      </c>
      <c r="I70">
        <v>0.181778</v>
      </c>
      <c r="J70">
        <v>0.84589899999999996</v>
      </c>
      <c r="K70">
        <v>0.22359599999999999</v>
      </c>
      <c r="L70">
        <v>-73.567099999999996</v>
      </c>
      <c r="M70">
        <v>6.6056800000000004</v>
      </c>
      <c r="N70">
        <v>2.7219399999999999E-3</v>
      </c>
      <c r="O70" s="1">
        <f t="shared" si="5"/>
        <v>2.7219274830184983E-3</v>
      </c>
      <c r="P70">
        <f t="shared" si="6"/>
        <v>0.26432942939996384</v>
      </c>
      <c r="Q70">
        <f t="shared" si="7"/>
        <v>-1.9195910369689371</v>
      </c>
      <c r="R70">
        <f t="shared" si="8"/>
        <v>2.5651234493547381</v>
      </c>
    </row>
    <row r="71" spans="1:18" x14ac:dyDescent="0.25">
      <c r="A71">
        <f t="shared" si="9"/>
        <v>70</v>
      </c>
      <c r="B71" t="s">
        <v>154</v>
      </c>
      <c r="C71" t="s">
        <v>155</v>
      </c>
      <c r="D71">
        <v>1</v>
      </c>
      <c r="E71">
        <v>0.96086499999999997</v>
      </c>
      <c r="F71">
        <v>0.91176500000000005</v>
      </c>
      <c r="G71">
        <v>0.60253800000000002</v>
      </c>
      <c r="H71">
        <v>0.396285</v>
      </c>
      <c r="I71">
        <v>0.37975199999999998</v>
      </c>
      <c r="J71">
        <v>0.95754300000000003</v>
      </c>
      <c r="K71">
        <v>0.45952500000000002</v>
      </c>
      <c r="L71">
        <v>-52.01</v>
      </c>
      <c r="M71">
        <v>6.54636</v>
      </c>
      <c r="N71">
        <v>2.81475E-3</v>
      </c>
      <c r="O71" s="1">
        <f t="shared" si="5"/>
        <v>2.8147544322026396E-3</v>
      </c>
      <c r="P71">
        <f t="shared" si="6"/>
        <v>0.47990011936800747</v>
      </c>
      <c r="Q71">
        <f t="shared" si="7"/>
        <v>-1.0591939229843059</v>
      </c>
      <c r="R71">
        <f t="shared" si="8"/>
        <v>2.5505594883406539</v>
      </c>
    </row>
    <row r="72" spans="1:18" x14ac:dyDescent="0.25">
      <c r="A72">
        <f t="shared" si="9"/>
        <v>71</v>
      </c>
      <c r="B72" t="s">
        <v>156</v>
      </c>
      <c r="C72" t="s">
        <v>157</v>
      </c>
      <c r="D72">
        <v>1</v>
      </c>
      <c r="E72">
        <v>0.84802500000000003</v>
      </c>
      <c r="F72">
        <v>0.74945899999999999</v>
      </c>
      <c r="G72">
        <v>0.39164300000000002</v>
      </c>
      <c r="H72">
        <v>0.23355899999999999</v>
      </c>
      <c r="I72">
        <v>0.28789199999999998</v>
      </c>
      <c r="J72">
        <v>0.86582800000000004</v>
      </c>
      <c r="K72">
        <v>0.304365</v>
      </c>
      <c r="L72">
        <v>-64.846900000000005</v>
      </c>
      <c r="M72">
        <v>6.5003599999999997</v>
      </c>
      <c r="N72">
        <v>2.8894200000000002E-3</v>
      </c>
      <c r="O72" s="1">
        <f t="shared" si="5"/>
        <v>2.8894264891450696E-3</v>
      </c>
      <c r="P72">
        <f t="shared" si="6"/>
        <v>0.35153055803231126</v>
      </c>
      <c r="Q72">
        <f t="shared" si="7"/>
        <v>-1.50827798878882</v>
      </c>
      <c r="R72">
        <f t="shared" si="8"/>
        <v>2.5391883500865977</v>
      </c>
    </row>
    <row r="73" spans="1:18" x14ac:dyDescent="0.25">
      <c r="A73">
        <f t="shared" si="9"/>
        <v>72</v>
      </c>
      <c r="B73" t="s">
        <v>158</v>
      </c>
      <c r="C73" t="s">
        <v>159</v>
      </c>
      <c r="D73">
        <v>1</v>
      </c>
      <c r="E73">
        <v>0.82110399999999995</v>
      </c>
      <c r="F73">
        <v>0.73804199999999998</v>
      </c>
      <c r="G73">
        <v>0.30757400000000001</v>
      </c>
      <c r="H73">
        <v>8.4611199999999998E-2</v>
      </c>
      <c r="I73">
        <v>7.7647099999999997E-2</v>
      </c>
      <c r="J73">
        <v>0.85304899999999995</v>
      </c>
      <c r="K73">
        <v>0.156611</v>
      </c>
      <c r="L73">
        <v>-81.641000000000005</v>
      </c>
      <c r="M73">
        <v>6.44543</v>
      </c>
      <c r="N73">
        <v>2.9818000000000002E-3</v>
      </c>
      <c r="O73" s="1">
        <f t="shared" si="5"/>
        <v>2.9817990233461456E-3</v>
      </c>
      <c r="P73">
        <f t="shared" si="6"/>
        <v>0.18358968828285363</v>
      </c>
      <c r="Q73">
        <f t="shared" si="7"/>
        <v>-2.445443065988433</v>
      </c>
      <c r="R73">
        <f t="shared" si="8"/>
        <v>2.5255216318398261</v>
      </c>
    </row>
    <row r="74" spans="1:18" x14ac:dyDescent="0.25">
      <c r="A74">
        <f t="shared" si="9"/>
        <v>73</v>
      </c>
      <c r="B74" t="s">
        <v>160</v>
      </c>
      <c r="C74" t="s">
        <v>161</v>
      </c>
      <c r="D74">
        <v>1</v>
      </c>
      <c r="E74">
        <v>0.84256200000000003</v>
      </c>
      <c r="F74">
        <v>0.67591000000000001</v>
      </c>
      <c r="G74">
        <v>0.27577600000000002</v>
      </c>
      <c r="H74">
        <v>0.155505</v>
      </c>
      <c r="I74">
        <v>0.11745700000000001</v>
      </c>
      <c r="J74">
        <v>0.83949099999999999</v>
      </c>
      <c r="K74">
        <v>0.18291299999999999</v>
      </c>
      <c r="L74">
        <v>-78.211399999999998</v>
      </c>
      <c r="M74">
        <v>6.2511999999999999</v>
      </c>
      <c r="N74">
        <v>3.3389800000000001E-3</v>
      </c>
      <c r="O74" s="1">
        <f t="shared" si="5"/>
        <v>3.3389667208187919E-3</v>
      </c>
      <c r="P74">
        <f t="shared" si="6"/>
        <v>0.21788559972650093</v>
      </c>
      <c r="Q74">
        <f t="shared" si="7"/>
        <v>-2.1983572444164534</v>
      </c>
      <c r="R74">
        <f t="shared" si="8"/>
        <v>2.476387909498126</v>
      </c>
    </row>
    <row r="75" spans="1:18" x14ac:dyDescent="0.25">
      <c r="A75">
        <f t="shared" si="9"/>
        <v>74</v>
      </c>
      <c r="B75" t="s">
        <v>162</v>
      </c>
      <c r="C75" t="s">
        <v>163</v>
      </c>
      <c r="D75">
        <v>1</v>
      </c>
      <c r="E75">
        <v>0.78775499999999998</v>
      </c>
      <c r="F75">
        <v>0.71885399999999999</v>
      </c>
      <c r="G75">
        <v>0.32555200000000001</v>
      </c>
      <c r="H75">
        <v>0.189691</v>
      </c>
      <c r="I75">
        <v>0.25468000000000002</v>
      </c>
      <c r="J75">
        <v>0.83553599999999995</v>
      </c>
      <c r="K75">
        <v>0.25664100000000001</v>
      </c>
      <c r="L75">
        <v>-69.284300000000002</v>
      </c>
      <c r="M75">
        <v>6.2075399999999998</v>
      </c>
      <c r="N75">
        <v>3.4264E-3</v>
      </c>
      <c r="O75" s="1">
        <f t="shared" si="5"/>
        <v>3.4263983291749006E-3</v>
      </c>
      <c r="P75">
        <f t="shared" si="6"/>
        <v>0.3071573217671052</v>
      </c>
      <c r="Q75">
        <f t="shared" si="7"/>
        <v>-1.7029503213814094</v>
      </c>
      <c r="R75">
        <f t="shared" si="8"/>
        <v>2.4651621503877821</v>
      </c>
    </row>
    <row r="76" spans="1:18" x14ac:dyDescent="0.25">
      <c r="A76">
        <f t="shared" si="9"/>
        <v>75</v>
      </c>
      <c r="B76" t="s">
        <v>164</v>
      </c>
      <c r="C76" t="s">
        <v>165</v>
      </c>
      <c r="D76">
        <v>1</v>
      </c>
      <c r="E76">
        <v>0.804504</v>
      </c>
      <c r="F76">
        <v>1.0486200000000001</v>
      </c>
      <c r="G76">
        <v>0.228265</v>
      </c>
      <c r="H76">
        <v>0.42356899999999997</v>
      </c>
      <c r="I76">
        <v>0.151369</v>
      </c>
      <c r="J76">
        <v>0.95104200000000005</v>
      </c>
      <c r="K76">
        <v>0.26773400000000003</v>
      </c>
      <c r="L76">
        <v>-71.848299999999995</v>
      </c>
      <c r="M76">
        <v>6.2044199999999998</v>
      </c>
      <c r="N76">
        <v>3.43275E-3</v>
      </c>
      <c r="O76" s="1">
        <f t="shared" si="5"/>
        <v>3.4327658958191857E-3</v>
      </c>
      <c r="P76">
        <f t="shared" si="6"/>
        <v>0.2815164840248906</v>
      </c>
      <c r="Q76">
        <f t="shared" si="7"/>
        <v>-1.8287086939861319</v>
      </c>
      <c r="R76">
        <f t="shared" si="8"/>
        <v>2.464355813125557</v>
      </c>
    </row>
    <row r="77" spans="1:18" x14ac:dyDescent="0.25">
      <c r="A77">
        <f t="shared" si="9"/>
        <v>76</v>
      </c>
      <c r="B77" t="s">
        <v>166</v>
      </c>
      <c r="C77" t="s">
        <v>167</v>
      </c>
      <c r="D77">
        <v>1</v>
      </c>
      <c r="E77">
        <v>0.90667200000000003</v>
      </c>
      <c r="F77">
        <v>0.77977099999999999</v>
      </c>
      <c r="G77">
        <v>0.23336200000000001</v>
      </c>
      <c r="H77">
        <v>0.45484200000000002</v>
      </c>
      <c r="I77">
        <v>0.30666700000000002</v>
      </c>
      <c r="J77">
        <v>0.89548099999999997</v>
      </c>
      <c r="K77">
        <v>0.33162399999999997</v>
      </c>
      <c r="L77">
        <v>-62.966999999999999</v>
      </c>
      <c r="M77">
        <v>6.1829799999999997</v>
      </c>
      <c r="N77">
        <v>3.4768099999999999E-3</v>
      </c>
      <c r="O77" s="1">
        <f t="shared" si="5"/>
        <v>3.4768018809698377E-3</v>
      </c>
      <c r="P77">
        <f t="shared" si="6"/>
        <v>0.37033058211173658</v>
      </c>
      <c r="Q77">
        <f t="shared" si="7"/>
        <v>-1.4331144018748831</v>
      </c>
      <c r="R77">
        <f t="shared" si="8"/>
        <v>2.4588200560676716</v>
      </c>
    </row>
    <row r="78" spans="1:18" x14ac:dyDescent="0.25">
      <c r="A78">
        <f t="shared" si="9"/>
        <v>77</v>
      </c>
      <c r="B78" t="s">
        <v>168</v>
      </c>
      <c r="C78" t="s">
        <v>169</v>
      </c>
      <c r="D78">
        <v>1</v>
      </c>
      <c r="E78">
        <v>1.45553</v>
      </c>
      <c r="F78">
        <v>1.01512</v>
      </c>
      <c r="G78">
        <v>0.275835</v>
      </c>
      <c r="H78">
        <v>0.19578699999999999</v>
      </c>
      <c r="I78">
        <v>0.22520899999999999</v>
      </c>
      <c r="J78">
        <v>1.1568799999999999</v>
      </c>
      <c r="K78">
        <v>0.23227700000000001</v>
      </c>
      <c r="L78">
        <v>-79.922200000000004</v>
      </c>
      <c r="M78">
        <v>6.1149300000000002</v>
      </c>
      <c r="N78">
        <v>3.62131E-3</v>
      </c>
      <c r="O78" s="1">
        <f t="shared" si="5"/>
        <v>3.6213477988565352E-3</v>
      </c>
      <c r="P78">
        <f t="shared" si="6"/>
        <v>0.20077881889219282</v>
      </c>
      <c r="Q78">
        <f t="shared" si="7"/>
        <v>-2.3163210142988016</v>
      </c>
      <c r="R78">
        <f t="shared" si="8"/>
        <v>2.4411297629845365</v>
      </c>
    </row>
    <row r="79" spans="1:18" x14ac:dyDescent="0.25">
      <c r="A79">
        <f t="shared" si="9"/>
        <v>78</v>
      </c>
      <c r="B79" t="s">
        <v>170</v>
      </c>
      <c r="C79" t="s">
        <v>171</v>
      </c>
      <c r="D79">
        <v>1</v>
      </c>
      <c r="E79">
        <v>1.0112300000000001</v>
      </c>
      <c r="F79">
        <v>1.02017</v>
      </c>
      <c r="G79">
        <v>0.68574000000000002</v>
      </c>
      <c r="H79">
        <v>0.42521500000000001</v>
      </c>
      <c r="I79">
        <v>0.488618</v>
      </c>
      <c r="J79">
        <v>1.01047</v>
      </c>
      <c r="K79">
        <v>0.53319099999999997</v>
      </c>
      <c r="L79">
        <v>-47.233199999999997</v>
      </c>
      <c r="M79">
        <v>6.0678400000000003</v>
      </c>
      <c r="N79">
        <v>3.7256500000000001E-3</v>
      </c>
      <c r="O79" s="1">
        <f t="shared" si="5"/>
        <v>3.725632915279825E-3</v>
      </c>
      <c r="P79">
        <f t="shared" si="6"/>
        <v>0.52766633348837666</v>
      </c>
      <c r="Q79">
        <f t="shared" si="7"/>
        <v>-0.92230215619012745</v>
      </c>
      <c r="R79">
        <f t="shared" si="8"/>
        <v>2.4287999381467094</v>
      </c>
    </row>
    <row r="80" spans="1:18" x14ac:dyDescent="0.25">
      <c r="A80">
        <f t="shared" si="9"/>
        <v>79</v>
      </c>
      <c r="B80" t="s">
        <v>172</v>
      </c>
      <c r="C80" t="s">
        <v>173</v>
      </c>
      <c r="D80">
        <v>1</v>
      </c>
      <c r="E80">
        <v>0.88619300000000001</v>
      </c>
      <c r="F80">
        <v>1.0798300000000001</v>
      </c>
      <c r="G80">
        <v>0.39949800000000002</v>
      </c>
      <c r="H80">
        <v>0.57552099999999995</v>
      </c>
      <c r="I80">
        <v>0.31991700000000001</v>
      </c>
      <c r="J80">
        <v>0.988676</v>
      </c>
      <c r="K80">
        <v>0.431645</v>
      </c>
      <c r="L80">
        <v>-56.341099999999997</v>
      </c>
      <c r="M80">
        <v>5.9179399999999998</v>
      </c>
      <c r="N80">
        <v>4.0832899999999998E-3</v>
      </c>
      <c r="O80" s="1">
        <f t="shared" si="5"/>
        <v>4.0831953899518299E-3</v>
      </c>
      <c r="P80">
        <f t="shared" si="6"/>
        <v>0.43658893307817725</v>
      </c>
      <c r="Q80">
        <f t="shared" si="7"/>
        <v>-1.1956525344065518</v>
      </c>
      <c r="R80">
        <f t="shared" si="8"/>
        <v>2.3889998376259682</v>
      </c>
    </row>
    <row r="81" spans="1:18" x14ac:dyDescent="0.25">
      <c r="A81">
        <f t="shared" si="9"/>
        <v>80</v>
      </c>
      <c r="B81" t="s">
        <v>174</v>
      </c>
      <c r="C81" t="s">
        <v>175</v>
      </c>
      <c r="D81">
        <v>1</v>
      </c>
      <c r="E81">
        <v>1.0212699999999999</v>
      </c>
      <c r="F81">
        <v>1.3652200000000001</v>
      </c>
      <c r="G81">
        <v>0.386075</v>
      </c>
      <c r="H81">
        <v>8.8804599999999997E-2</v>
      </c>
      <c r="I81">
        <v>0.30965900000000002</v>
      </c>
      <c r="J81">
        <v>1.12883</v>
      </c>
      <c r="K81">
        <v>0.261513</v>
      </c>
      <c r="L81">
        <v>-76.833299999999994</v>
      </c>
      <c r="M81">
        <v>5.8538600000000001</v>
      </c>
      <c r="N81">
        <v>4.2489800000000003E-3</v>
      </c>
      <c r="O81" s="1">
        <f t="shared" si="5"/>
        <v>4.248826025567933E-3</v>
      </c>
      <c r="P81">
        <f t="shared" si="6"/>
        <v>0.23166730154230486</v>
      </c>
      <c r="Q81">
        <f t="shared" si="7"/>
        <v>-2.1098736641147631</v>
      </c>
      <c r="R81">
        <f t="shared" si="8"/>
        <v>2.3717310513728758</v>
      </c>
    </row>
    <row r="82" spans="1:18" x14ac:dyDescent="0.25">
      <c r="A82">
        <f t="shared" si="9"/>
        <v>81</v>
      </c>
      <c r="B82" t="s">
        <v>176</v>
      </c>
      <c r="C82" t="s">
        <v>177</v>
      </c>
      <c r="D82">
        <v>1</v>
      </c>
      <c r="E82">
        <v>0.66915999999999998</v>
      </c>
      <c r="F82">
        <v>0.58307799999999999</v>
      </c>
      <c r="G82">
        <v>1.9052400000000001E-2</v>
      </c>
      <c r="H82">
        <v>7.9331900000000001E-4</v>
      </c>
      <c r="I82">
        <v>1.1189599999999999E-2</v>
      </c>
      <c r="J82">
        <v>0.75074600000000002</v>
      </c>
      <c r="K82">
        <v>1.0345099999999999E-2</v>
      </c>
      <c r="L82">
        <v>-98.622</v>
      </c>
      <c r="M82">
        <v>5.8212099999999998</v>
      </c>
      <c r="N82">
        <v>4.3365900000000004E-3</v>
      </c>
      <c r="O82" s="1">
        <f t="shared" si="5"/>
        <v>4.3365774826177855E-3</v>
      </c>
      <c r="P82">
        <f t="shared" si="6"/>
        <v>1.37797603983238E-2</v>
      </c>
      <c r="Q82">
        <f t="shared" si="7"/>
        <v>-6.1813053870122951</v>
      </c>
      <c r="R82">
        <f t="shared" si="8"/>
        <v>2.3628528895658949</v>
      </c>
    </row>
    <row r="83" spans="1:18" x14ac:dyDescent="0.25">
      <c r="A83">
        <f t="shared" si="9"/>
        <v>82</v>
      </c>
      <c r="B83" t="s">
        <v>178</v>
      </c>
      <c r="C83" t="s">
        <v>179</v>
      </c>
      <c r="D83">
        <v>1</v>
      </c>
      <c r="E83">
        <v>0.77592700000000003</v>
      </c>
      <c r="F83">
        <v>0.70232799999999995</v>
      </c>
      <c r="G83">
        <v>0.27508500000000002</v>
      </c>
      <c r="H83">
        <v>1.0014199999999999E-2</v>
      </c>
      <c r="I83">
        <v>9.6390199999999999E-3</v>
      </c>
      <c r="J83">
        <v>0.82608499999999996</v>
      </c>
      <c r="K83">
        <v>9.8246100000000003E-2</v>
      </c>
      <c r="L83">
        <v>-88.106999999999999</v>
      </c>
      <c r="M83">
        <v>5.7847</v>
      </c>
      <c r="N83">
        <v>4.4371599999999999E-3</v>
      </c>
      <c r="O83" s="1">
        <f t="shared" si="5"/>
        <v>4.4371565887809418E-3</v>
      </c>
      <c r="P83">
        <f t="shared" si="6"/>
        <v>0.11892977114945799</v>
      </c>
      <c r="Q83">
        <f t="shared" si="7"/>
        <v>-3.0718181912973983</v>
      </c>
      <c r="R83">
        <f t="shared" si="8"/>
        <v>2.352895244611481</v>
      </c>
    </row>
    <row r="84" spans="1:18" x14ac:dyDescent="0.25">
      <c r="A84">
        <f t="shared" si="9"/>
        <v>83</v>
      </c>
      <c r="B84" t="s">
        <v>180</v>
      </c>
      <c r="C84" t="s">
        <v>181</v>
      </c>
      <c r="D84">
        <v>1</v>
      </c>
      <c r="E84">
        <v>0.80604900000000002</v>
      </c>
      <c r="F84">
        <v>0.56996100000000005</v>
      </c>
      <c r="G84">
        <v>0.10019</v>
      </c>
      <c r="H84">
        <v>7.16865E-2</v>
      </c>
      <c r="I84">
        <v>7.7021300000000001E-2</v>
      </c>
      <c r="J84">
        <v>0.79200300000000001</v>
      </c>
      <c r="K84">
        <v>8.2965999999999998E-2</v>
      </c>
      <c r="L84">
        <v>-89.524500000000003</v>
      </c>
      <c r="M84">
        <v>5.6883400000000002</v>
      </c>
      <c r="N84">
        <v>4.7166999999999999E-3</v>
      </c>
      <c r="O84" s="1">
        <f t="shared" si="5"/>
        <v>4.716683037479328E-3</v>
      </c>
      <c r="P84">
        <f t="shared" si="6"/>
        <v>0.1047546537071198</v>
      </c>
      <c r="Q84">
        <f t="shared" si="7"/>
        <v>-3.2549137580648857</v>
      </c>
      <c r="R84">
        <f t="shared" si="8"/>
        <v>2.3263633074937142</v>
      </c>
    </row>
    <row r="85" spans="1:18" x14ac:dyDescent="0.25">
      <c r="A85">
        <f t="shared" si="9"/>
        <v>84</v>
      </c>
      <c r="B85" t="s">
        <v>182</v>
      </c>
      <c r="C85" s="2" t="s">
        <v>183</v>
      </c>
      <c r="D85">
        <v>1</v>
      </c>
      <c r="E85">
        <v>0.68920099999999995</v>
      </c>
      <c r="F85">
        <v>1.19676</v>
      </c>
      <c r="G85">
        <v>0.14088300000000001</v>
      </c>
      <c r="H85">
        <v>0.12740699999999999</v>
      </c>
      <c r="I85">
        <v>1E-4</v>
      </c>
      <c r="J85">
        <v>0.96198600000000001</v>
      </c>
      <c r="K85">
        <v>8.9430300000000004E-2</v>
      </c>
      <c r="L85">
        <v>-90.703599999999994</v>
      </c>
      <c r="M85">
        <v>5.6507699999999996</v>
      </c>
      <c r="N85">
        <v>4.8314899999999999E-3</v>
      </c>
      <c r="O85" s="1">
        <f t="shared" si="5"/>
        <v>4.8311477037037455E-3</v>
      </c>
      <c r="P85">
        <f t="shared" si="6"/>
        <v>9.2964242722867074E-2</v>
      </c>
      <c r="Q85">
        <f t="shared" si="7"/>
        <v>-3.4271802774913693</v>
      </c>
      <c r="R85">
        <f t="shared" si="8"/>
        <v>2.3159496845331669</v>
      </c>
    </row>
    <row r="86" spans="1:18" x14ac:dyDescent="0.25">
      <c r="A86">
        <f t="shared" si="9"/>
        <v>85</v>
      </c>
      <c r="B86" t="s">
        <v>184</v>
      </c>
      <c r="C86" t="s">
        <v>185</v>
      </c>
      <c r="D86">
        <v>1</v>
      </c>
      <c r="E86">
        <v>0.83278700000000005</v>
      </c>
      <c r="F86">
        <v>0.58727399999999996</v>
      </c>
      <c r="G86">
        <v>0.17591000000000001</v>
      </c>
      <c r="H86">
        <v>5.5552999999999998E-2</v>
      </c>
      <c r="I86">
        <v>2.9973E-2</v>
      </c>
      <c r="J86">
        <v>0.80668700000000004</v>
      </c>
      <c r="K86">
        <v>8.7145399999999998E-2</v>
      </c>
      <c r="L86">
        <v>-89.197100000000006</v>
      </c>
      <c r="M86">
        <v>5.6204099999999997</v>
      </c>
      <c r="N86">
        <v>4.9268000000000003E-3</v>
      </c>
      <c r="O86" s="1">
        <f t="shared" si="5"/>
        <v>4.9267709647530843E-3</v>
      </c>
      <c r="P86">
        <f t="shared" si="6"/>
        <v>0.10802876456419899</v>
      </c>
      <c r="Q86">
        <f t="shared" si="7"/>
        <v>-3.2105125883432506</v>
      </c>
      <c r="R86">
        <f t="shared" si="8"/>
        <v>2.3074376266952363</v>
      </c>
    </row>
    <row r="87" spans="1:18" x14ac:dyDescent="0.25">
      <c r="A87">
        <f t="shared" si="9"/>
        <v>86</v>
      </c>
      <c r="B87" t="s">
        <v>186</v>
      </c>
      <c r="C87" t="s">
        <v>187</v>
      </c>
      <c r="D87">
        <v>1</v>
      </c>
      <c r="E87">
        <v>0.94498700000000002</v>
      </c>
      <c r="F87">
        <v>0.82447899999999996</v>
      </c>
      <c r="G87">
        <v>1.26145</v>
      </c>
      <c r="H87">
        <v>1.2333700000000001</v>
      </c>
      <c r="I87">
        <v>1.38235</v>
      </c>
      <c r="J87">
        <v>0.92315499999999995</v>
      </c>
      <c r="K87">
        <v>1.2923899999999999</v>
      </c>
      <c r="L87">
        <v>39.997</v>
      </c>
      <c r="M87">
        <v>5.3432199999999996</v>
      </c>
      <c r="N87">
        <v>5.9124900000000003E-3</v>
      </c>
      <c r="O87" s="1">
        <f t="shared" si="5"/>
        <v>5.9126755256622135E-3</v>
      </c>
      <c r="P87">
        <f t="shared" si="6"/>
        <v>1.3999707524738532</v>
      </c>
      <c r="Q87">
        <f t="shared" si="7"/>
        <v>0.48539668738332109</v>
      </c>
      <c r="R87">
        <f t="shared" si="8"/>
        <v>2.2282159534515902</v>
      </c>
    </row>
    <row r="88" spans="1:18" x14ac:dyDescent="0.25">
      <c r="A88">
        <f t="shared" si="9"/>
        <v>87</v>
      </c>
      <c r="B88" t="s">
        <v>188</v>
      </c>
      <c r="C88" t="s">
        <v>189</v>
      </c>
      <c r="D88">
        <v>1</v>
      </c>
      <c r="E88">
        <v>0.88656100000000004</v>
      </c>
      <c r="F88">
        <v>0.66551300000000002</v>
      </c>
      <c r="G88">
        <v>0.10401299999999999</v>
      </c>
      <c r="H88">
        <v>0.31494</v>
      </c>
      <c r="I88">
        <v>1.7796800000000002E-2</v>
      </c>
      <c r="J88">
        <v>0.85069099999999997</v>
      </c>
      <c r="K88">
        <v>0.14558299999999999</v>
      </c>
      <c r="L88">
        <v>-82.886499999999998</v>
      </c>
      <c r="M88">
        <v>5.3400400000000001</v>
      </c>
      <c r="N88">
        <v>5.9251299999999998E-3</v>
      </c>
      <c r="O88" s="1">
        <f t="shared" si="5"/>
        <v>5.9251090453997235E-3</v>
      </c>
      <c r="P88">
        <f t="shared" si="6"/>
        <v>0.17113499496291837</v>
      </c>
      <c r="Q88">
        <f t="shared" si="7"/>
        <v>-2.5467932918273015</v>
      </c>
      <c r="R88">
        <f t="shared" si="8"/>
        <v>2.2273036525111767</v>
      </c>
    </row>
    <row r="89" spans="1:18" x14ac:dyDescent="0.25">
      <c r="A89">
        <f t="shared" si="9"/>
        <v>88</v>
      </c>
      <c r="B89" t="s">
        <v>190</v>
      </c>
      <c r="C89" t="s">
        <v>191</v>
      </c>
      <c r="D89">
        <v>1</v>
      </c>
      <c r="E89">
        <v>0.72876200000000002</v>
      </c>
      <c r="F89">
        <v>0.74033400000000005</v>
      </c>
      <c r="G89">
        <v>0.39164300000000002</v>
      </c>
      <c r="H89">
        <v>0.21973699999999999</v>
      </c>
      <c r="I89">
        <v>0.28802899999999998</v>
      </c>
      <c r="J89">
        <v>0.82303199999999999</v>
      </c>
      <c r="K89">
        <v>0.29980299999999999</v>
      </c>
      <c r="L89">
        <v>-63.573399999999999</v>
      </c>
      <c r="M89">
        <v>5.1460699999999999</v>
      </c>
      <c r="N89">
        <v>6.7628000000000002E-3</v>
      </c>
      <c r="O89" s="1">
        <f t="shared" si="5"/>
        <v>6.7627837898251702E-3</v>
      </c>
      <c r="P89">
        <f t="shared" si="6"/>
        <v>0.36426651697625367</v>
      </c>
      <c r="Q89">
        <f t="shared" si="7"/>
        <v>-1.4569337048364657</v>
      </c>
      <c r="R89">
        <f t="shared" si="8"/>
        <v>2.1698744970026991</v>
      </c>
    </row>
    <row r="90" spans="1:18" x14ac:dyDescent="0.25">
      <c r="A90">
        <f t="shared" si="9"/>
        <v>89</v>
      </c>
      <c r="B90" t="s">
        <v>192</v>
      </c>
      <c r="C90" t="s">
        <v>193</v>
      </c>
      <c r="D90">
        <v>1</v>
      </c>
      <c r="E90">
        <v>1.0255399999999999</v>
      </c>
      <c r="F90">
        <v>0.98871500000000001</v>
      </c>
      <c r="G90">
        <v>0.69367999999999996</v>
      </c>
      <c r="H90">
        <v>0.47556399999999999</v>
      </c>
      <c r="I90">
        <v>0.35674</v>
      </c>
      <c r="J90">
        <v>1.00475</v>
      </c>
      <c r="K90">
        <v>0.50866100000000003</v>
      </c>
      <c r="L90">
        <v>-49.374400000000001</v>
      </c>
      <c r="M90">
        <v>4.9977</v>
      </c>
      <c r="N90">
        <v>7.5026099999999998E-3</v>
      </c>
      <c r="O90" s="1">
        <f t="shared" si="5"/>
        <v>7.5025475958627828E-3</v>
      </c>
      <c r="P90">
        <f t="shared" si="6"/>
        <v>0.50625628265737743</v>
      </c>
      <c r="Q90">
        <f t="shared" si="7"/>
        <v>-0.98206018799799744</v>
      </c>
      <c r="R90">
        <f t="shared" si="8"/>
        <v>2.1247912407474949</v>
      </c>
    </row>
    <row r="91" spans="1:18" x14ac:dyDescent="0.25">
      <c r="A91">
        <f t="shared" si="9"/>
        <v>90</v>
      </c>
      <c r="B91" t="s">
        <v>194</v>
      </c>
      <c r="C91" t="s">
        <v>195</v>
      </c>
      <c r="D91">
        <v>1</v>
      </c>
      <c r="E91">
        <v>0.82533299999999998</v>
      </c>
      <c r="F91">
        <v>0.74033400000000005</v>
      </c>
      <c r="G91">
        <v>0.44286300000000001</v>
      </c>
      <c r="H91">
        <v>0.115357</v>
      </c>
      <c r="I91">
        <v>0.22427</v>
      </c>
      <c r="J91">
        <v>0.85522200000000004</v>
      </c>
      <c r="K91">
        <v>0.26083000000000001</v>
      </c>
      <c r="L91">
        <v>-69.501499999999993</v>
      </c>
      <c r="M91">
        <v>4.83474</v>
      </c>
      <c r="N91">
        <v>8.4322100000000007E-3</v>
      </c>
      <c r="O91" s="1">
        <f t="shared" si="5"/>
        <v>8.4322021841788681E-3</v>
      </c>
      <c r="P91">
        <f t="shared" si="6"/>
        <v>0.3049851383617353</v>
      </c>
      <c r="Q91">
        <f t="shared" si="7"/>
        <v>-1.7131891516682674</v>
      </c>
      <c r="R91">
        <f t="shared" si="8"/>
        <v>2.0740589886566121</v>
      </c>
    </row>
    <row r="92" spans="1:18" x14ac:dyDescent="0.25">
      <c r="A92">
        <f t="shared" si="9"/>
        <v>91</v>
      </c>
      <c r="B92" t="s">
        <v>196</v>
      </c>
      <c r="C92" t="s">
        <v>197</v>
      </c>
      <c r="D92">
        <v>1</v>
      </c>
      <c r="E92">
        <v>0.97997299999999998</v>
      </c>
      <c r="F92">
        <v>0.76078699999999999</v>
      </c>
      <c r="G92">
        <v>0.490122</v>
      </c>
      <c r="H92">
        <v>0.102114</v>
      </c>
      <c r="I92">
        <v>0.19873299999999999</v>
      </c>
      <c r="J92">
        <v>0.91358700000000004</v>
      </c>
      <c r="K92">
        <v>0.263656</v>
      </c>
      <c r="L92">
        <v>-71.140500000000003</v>
      </c>
      <c r="M92">
        <v>4.6578400000000002</v>
      </c>
      <c r="N92">
        <v>9.6050500000000004E-3</v>
      </c>
      <c r="O92" s="1">
        <f t="shared" si="5"/>
        <v>9.6050651211589001E-3</v>
      </c>
      <c r="P92">
        <f t="shared" si="6"/>
        <v>0.2885942991745723</v>
      </c>
      <c r="Q92">
        <f t="shared" si="7"/>
        <v>-1.7928852934428874</v>
      </c>
      <c r="R92">
        <f t="shared" si="8"/>
        <v>2.0174996863291912</v>
      </c>
    </row>
    <row r="93" spans="1:18" x14ac:dyDescent="0.25">
      <c r="A93">
        <f t="shared" si="9"/>
        <v>92</v>
      </c>
      <c r="B93" t="s">
        <v>198</v>
      </c>
      <c r="C93" t="s">
        <v>199</v>
      </c>
      <c r="D93">
        <v>1</v>
      </c>
      <c r="E93">
        <v>0.63666599999999995</v>
      </c>
      <c r="F93">
        <v>0.86470999999999998</v>
      </c>
      <c r="G93">
        <v>0.35288799999999998</v>
      </c>
      <c r="H93">
        <v>9.2913300000000004E-2</v>
      </c>
      <c r="I93">
        <v>1.9484999999999999E-2</v>
      </c>
      <c r="J93">
        <v>0.83379199999999998</v>
      </c>
      <c r="K93">
        <v>0.15509500000000001</v>
      </c>
      <c r="L93">
        <v>-81.398799999999994</v>
      </c>
      <c r="M93">
        <v>4.6319299999999997</v>
      </c>
      <c r="N93">
        <v>9.7930199999999995E-3</v>
      </c>
      <c r="O93" s="1">
        <f t="shared" si="5"/>
        <v>9.793005506799797E-3</v>
      </c>
      <c r="P93">
        <f t="shared" si="6"/>
        <v>0.1860116192047897</v>
      </c>
      <c r="Q93">
        <f t="shared" si="7"/>
        <v>-2.4265353528789517</v>
      </c>
      <c r="R93">
        <f t="shared" si="8"/>
        <v>2.0090840012815097</v>
      </c>
    </row>
    <row r="94" spans="1:18" x14ac:dyDescent="0.25">
      <c r="A94">
        <f t="shared" si="9"/>
        <v>93</v>
      </c>
      <c r="B94" t="s">
        <v>200</v>
      </c>
      <c r="C94" t="s">
        <v>201</v>
      </c>
      <c r="D94">
        <v>1</v>
      </c>
      <c r="E94">
        <v>0.85744399999999998</v>
      </c>
      <c r="F94">
        <v>0.69277200000000005</v>
      </c>
      <c r="G94">
        <v>0.44610699999999998</v>
      </c>
      <c r="H94">
        <v>0.243391</v>
      </c>
      <c r="I94">
        <v>0.16086700000000001</v>
      </c>
      <c r="J94">
        <v>0.85007200000000005</v>
      </c>
      <c r="K94">
        <v>0.28345500000000001</v>
      </c>
      <c r="L94">
        <v>-66.655199999999994</v>
      </c>
      <c r="M94">
        <v>4.6170600000000004</v>
      </c>
      <c r="N94">
        <v>9.9029200000000008E-3</v>
      </c>
      <c r="O94" s="1">
        <f t="shared" si="5"/>
        <v>9.9029127689441478E-3</v>
      </c>
      <c r="P94">
        <f t="shared" si="6"/>
        <v>0.33344822556207004</v>
      </c>
      <c r="Q94">
        <f t="shared" si="7"/>
        <v>-1.5844653230531052</v>
      </c>
      <c r="R94">
        <f t="shared" si="8"/>
        <v>2.0042370464708843</v>
      </c>
    </row>
    <row r="95" spans="1:18" x14ac:dyDescent="0.25">
      <c r="A95">
        <f t="shared" si="9"/>
        <v>94</v>
      </c>
      <c r="B95" t="s">
        <v>202</v>
      </c>
      <c r="C95" t="s">
        <v>203</v>
      </c>
      <c r="D95">
        <v>1</v>
      </c>
      <c r="E95">
        <v>0.85013499999999997</v>
      </c>
      <c r="F95">
        <v>0.87172000000000005</v>
      </c>
      <c r="G95">
        <v>0.58928400000000003</v>
      </c>
      <c r="H95">
        <v>0.24962500000000001</v>
      </c>
      <c r="I95">
        <v>0.292825</v>
      </c>
      <c r="J95">
        <v>0.90728500000000001</v>
      </c>
      <c r="K95">
        <v>0.377245</v>
      </c>
      <c r="L95">
        <v>-58.420499999999997</v>
      </c>
      <c r="M95">
        <v>4.5478100000000001</v>
      </c>
      <c r="N95">
        <v>1.04349E-2</v>
      </c>
      <c r="O95" s="1">
        <f t="shared" si="5"/>
        <v>1.0434938436763892E-2</v>
      </c>
      <c r="P95">
        <f t="shared" si="6"/>
        <v>0.41579547771648379</v>
      </c>
      <c r="Q95">
        <f t="shared" si="7"/>
        <v>-1.2660540276758845</v>
      </c>
      <c r="R95">
        <f t="shared" si="8"/>
        <v>1.9815101088076885</v>
      </c>
    </row>
    <row r="96" spans="1:18" x14ac:dyDescent="0.25">
      <c r="A96">
        <f t="shared" si="9"/>
        <v>95</v>
      </c>
      <c r="B96" t="s">
        <v>204</v>
      </c>
      <c r="C96" t="s">
        <v>205</v>
      </c>
      <c r="D96">
        <v>1</v>
      </c>
      <c r="E96">
        <v>0.86293600000000004</v>
      </c>
      <c r="F96">
        <v>0.72675999999999996</v>
      </c>
      <c r="G96">
        <v>0.48195100000000002</v>
      </c>
      <c r="H96">
        <v>0.17380799999999999</v>
      </c>
      <c r="I96">
        <v>0.17829400000000001</v>
      </c>
      <c r="J96">
        <v>0.863232</v>
      </c>
      <c r="K96">
        <v>0.27801700000000001</v>
      </c>
      <c r="L96">
        <v>-67.793400000000005</v>
      </c>
      <c r="M96">
        <v>4.5393400000000002</v>
      </c>
      <c r="N96">
        <v>1.05024E-2</v>
      </c>
      <c r="O96" s="1">
        <f t="shared" si="5"/>
        <v>1.0502446278107147E-2</v>
      </c>
      <c r="P96">
        <f t="shared" si="6"/>
        <v>0.32206521537663108</v>
      </c>
      <c r="Q96">
        <f t="shared" si="7"/>
        <v>-1.6345752438952086</v>
      </c>
      <c r="R96">
        <f t="shared" si="8"/>
        <v>1.9787095312783107</v>
      </c>
    </row>
    <row r="97" spans="1:18" x14ac:dyDescent="0.25">
      <c r="A97">
        <f t="shared" si="9"/>
        <v>96</v>
      </c>
      <c r="B97" t="s">
        <v>206</v>
      </c>
      <c r="C97" t="s">
        <v>207</v>
      </c>
      <c r="D97">
        <v>1</v>
      </c>
      <c r="E97">
        <v>0.85056299999999996</v>
      </c>
      <c r="F97">
        <v>0.68663600000000002</v>
      </c>
      <c r="G97">
        <v>0.44610699999999998</v>
      </c>
      <c r="H97">
        <v>0.243391</v>
      </c>
      <c r="I97">
        <v>0.16086700000000001</v>
      </c>
      <c r="J97">
        <v>0.84573299999999996</v>
      </c>
      <c r="K97">
        <v>0.28345500000000001</v>
      </c>
      <c r="L97">
        <v>-66.484099999999998</v>
      </c>
      <c r="M97">
        <v>4.5353300000000001</v>
      </c>
      <c r="N97">
        <v>1.05345E-2</v>
      </c>
      <c r="O97" s="1">
        <f t="shared" si="5"/>
        <v>1.0534460823641479E-2</v>
      </c>
      <c r="P97">
        <f t="shared" si="6"/>
        <v>0.33515896861066086</v>
      </c>
      <c r="Q97">
        <f t="shared" si="7"/>
        <v>-1.5770825550543188</v>
      </c>
      <c r="R97">
        <f t="shared" si="8"/>
        <v>1.9773876876125602</v>
      </c>
    </row>
    <row r="98" spans="1:18" x14ac:dyDescent="0.25">
      <c r="A98">
        <f t="shared" si="9"/>
        <v>97</v>
      </c>
      <c r="B98" t="s">
        <v>208</v>
      </c>
      <c r="C98" t="s">
        <v>209</v>
      </c>
      <c r="D98">
        <v>1</v>
      </c>
      <c r="E98">
        <v>0.71519100000000002</v>
      </c>
      <c r="F98">
        <v>0.54683999999999999</v>
      </c>
      <c r="G98">
        <v>0.20943000000000001</v>
      </c>
      <c r="H98">
        <v>8.0020800000000003E-2</v>
      </c>
      <c r="I98">
        <v>8.5863999999999996E-2</v>
      </c>
      <c r="J98">
        <v>0.75400999999999996</v>
      </c>
      <c r="K98">
        <v>0.12510499999999999</v>
      </c>
      <c r="L98">
        <v>-83.408100000000005</v>
      </c>
      <c r="M98">
        <v>4.5304700000000002</v>
      </c>
      <c r="N98">
        <v>1.05735E-2</v>
      </c>
      <c r="O98" s="1">
        <f t="shared" si="5"/>
        <v>1.057354180790766E-2</v>
      </c>
      <c r="P98">
        <f t="shared" si="6"/>
        <v>0.16591955013859233</v>
      </c>
      <c r="Q98">
        <f t="shared" si="7"/>
        <v>-2.5914442072297925</v>
      </c>
      <c r="R98">
        <f t="shared" si="8"/>
        <v>1.975779513167601</v>
      </c>
    </row>
    <row r="99" spans="1:18" x14ac:dyDescent="0.25">
      <c r="A99">
        <f t="shared" si="9"/>
        <v>98</v>
      </c>
      <c r="B99" t="s">
        <v>210</v>
      </c>
      <c r="C99" t="s">
        <v>211</v>
      </c>
      <c r="D99">
        <v>1</v>
      </c>
      <c r="E99">
        <v>0.79844300000000001</v>
      </c>
      <c r="F99">
        <v>0.66827599999999998</v>
      </c>
      <c r="G99">
        <v>0.41798200000000002</v>
      </c>
      <c r="H99">
        <v>0.241617</v>
      </c>
      <c r="I99">
        <v>0.16086700000000001</v>
      </c>
      <c r="J99">
        <v>0.82223999999999997</v>
      </c>
      <c r="K99">
        <v>0.27348899999999998</v>
      </c>
      <c r="L99">
        <v>-66.738500000000002</v>
      </c>
      <c r="M99">
        <v>4.46943</v>
      </c>
      <c r="N99">
        <v>1.1079500000000001E-2</v>
      </c>
      <c r="O99" s="1">
        <f t="shared" si="5"/>
        <v>1.1079510744352209E-2</v>
      </c>
      <c r="P99">
        <f t="shared" si="6"/>
        <v>0.33261456509048454</v>
      </c>
      <c r="Q99">
        <f t="shared" si="7"/>
        <v>-1.5880767497025612</v>
      </c>
      <c r="R99">
        <f t="shared" si="8"/>
        <v>1.9554794170190908</v>
      </c>
    </row>
    <row r="100" spans="1:18" x14ac:dyDescent="0.25">
      <c r="A100">
        <f t="shared" si="9"/>
        <v>99</v>
      </c>
      <c r="B100" t="s">
        <v>212</v>
      </c>
      <c r="C100" t="s">
        <v>213</v>
      </c>
      <c r="D100">
        <v>1</v>
      </c>
      <c r="E100">
        <v>0.798871</v>
      </c>
      <c r="F100">
        <v>0.69254700000000002</v>
      </c>
      <c r="G100">
        <v>0.44403100000000001</v>
      </c>
      <c r="H100">
        <v>0.24311099999999999</v>
      </c>
      <c r="I100">
        <v>0.149363</v>
      </c>
      <c r="J100">
        <v>0.83047300000000002</v>
      </c>
      <c r="K100">
        <v>0.278835</v>
      </c>
      <c r="L100">
        <v>-66.424499999999995</v>
      </c>
      <c r="M100">
        <v>4.4051099999999996</v>
      </c>
      <c r="N100">
        <v>1.16448E-2</v>
      </c>
      <c r="O100" s="1">
        <f t="shared" si="5"/>
        <v>1.1644828750174179E-2</v>
      </c>
      <c r="P100">
        <f t="shared" si="6"/>
        <v>0.33575444355204803</v>
      </c>
      <c r="Q100">
        <f t="shared" si="7"/>
        <v>-1.574521601718391</v>
      </c>
      <c r="R100">
        <f t="shared" si="8"/>
        <v>1.9338668938533232</v>
      </c>
    </row>
    <row r="101" spans="1:18" x14ac:dyDescent="0.25">
      <c r="A101">
        <f t="shared" si="9"/>
        <v>100</v>
      </c>
      <c r="B101" t="s">
        <v>214</v>
      </c>
      <c r="C101" t="s">
        <v>215</v>
      </c>
      <c r="D101">
        <v>1</v>
      </c>
      <c r="E101">
        <v>0.83162999999999998</v>
      </c>
      <c r="F101">
        <v>0.62191099999999999</v>
      </c>
      <c r="G101">
        <v>0.36294900000000002</v>
      </c>
      <c r="H101">
        <v>3.9463100000000001E-2</v>
      </c>
      <c r="I101">
        <v>8.8312399999999999E-2</v>
      </c>
      <c r="J101">
        <v>0.81784699999999999</v>
      </c>
      <c r="K101">
        <v>0.163575</v>
      </c>
      <c r="L101">
        <v>-79.999300000000005</v>
      </c>
      <c r="M101">
        <v>4.4014600000000002</v>
      </c>
      <c r="N101">
        <v>1.16779E-2</v>
      </c>
      <c r="O101" s="1">
        <f t="shared" si="5"/>
        <v>1.1677888426252466E-2</v>
      </c>
      <c r="P101">
        <f t="shared" si="6"/>
        <v>0.20000684724648987</v>
      </c>
      <c r="Q101">
        <f t="shared" si="7"/>
        <v>-2.321878703290075</v>
      </c>
      <c r="R101">
        <f t="shared" si="8"/>
        <v>1.932635678433452</v>
      </c>
    </row>
    <row r="102" spans="1:18" x14ac:dyDescent="0.25">
      <c r="A102">
        <f t="shared" si="9"/>
        <v>101</v>
      </c>
      <c r="B102" t="s">
        <v>216</v>
      </c>
      <c r="C102" t="s">
        <v>217</v>
      </c>
      <c r="D102">
        <v>1</v>
      </c>
      <c r="E102">
        <v>0.85052499999999998</v>
      </c>
      <c r="F102">
        <v>0.63339900000000005</v>
      </c>
      <c r="G102">
        <v>0.33918199999999998</v>
      </c>
      <c r="H102">
        <v>0.33748400000000001</v>
      </c>
      <c r="I102">
        <v>0.121834</v>
      </c>
      <c r="J102">
        <v>0.82797500000000002</v>
      </c>
      <c r="K102">
        <v>0.26616699999999999</v>
      </c>
      <c r="L102">
        <v>-67.853300000000004</v>
      </c>
      <c r="M102">
        <v>4.36904</v>
      </c>
      <c r="N102">
        <v>1.1977099999999999E-2</v>
      </c>
      <c r="O102" s="1">
        <f t="shared" si="5"/>
        <v>1.1977138143286353E-2</v>
      </c>
      <c r="P102">
        <f t="shared" si="6"/>
        <v>0.32146743561097857</v>
      </c>
      <c r="Q102">
        <f t="shared" si="7"/>
        <v>-1.6372554937634174</v>
      </c>
      <c r="R102">
        <f t="shared" si="8"/>
        <v>1.9216469413003676</v>
      </c>
    </row>
    <row r="103" spans="1:18" x14ac:dyDescent="0.25">
      <c r="A103">
        <f t="shared" si="9"/>
        <v>102</v>
      </c>
      <c r="B103" t="s">
        <v>218</v>
      </c>
      <c r="C103" t="s">
        <v>219</v>
      </c>
      <c r="D103">
        <v>1</v>
      </c>
      <c r="E103">
        <v>0.95918999999999999</v>
      </c>
      <c r="F103">
        <v>0.97611700000000001</v>
      </c>
      <c r="G103">
        <v>0.39507799999999998</v>
      </c>
      <c r="H103">
        <v>0.17289399999999999</v>
      </c>
      <c r="I103">
        <v>0.63279399999999997</v>
      </c>
      <c r="J103">
        <v>0.97843599999999997</v>
      </c>
      <c r="K103">
        <v>0.400256</v>
      </c>
      <c r="L103">
        <v>-59.092300000000002</v>
      </c>
      <c r="M103">
        <v>4.3369900000000001</v>
      </c>
      <c r="N103">
        <v>1.22819E-2</v>
      </c>
      <c r="O103" s="1">
        <f t="shared" si="5"/>
        <v>1.2281911867753226E-2</v>
      </c>
      <c r="P103">
        <f t="shared" si="6"/>
        <v>0.40907734384262234</v>
      </c>
      <c r="Q103">
        <f t="shared" si="7"/>
        <v>-1.2895544570283282</v>
      </c>
      <c r="R103">
        <f t="shared" si="8"/>
        <v>1.9107340233425316</v>
      </c>
    </row>
    <row r="104" spans="1:18" x14ac:dyDescent="0.25">
      <c r="A104">
        <f t="shared" si="9"/>
        <v>103</v>
      </c>
      <c r="B104" t="s">
        <v>220</v>
      </c>
      <c r="C104" t="s">
        <v>221</v>
      </c>
      <c r="D104">
        <v>1</v>
      </c>
      <c r="E104">
        <v>0.824187</v>
      </c>
      <c r="F104">
        <v>0.849688</v>
      </c>
      <c r="G104">
        <v>0.59589099999999995</v>
      </c>
      <c r="H104">
        <v>0.28022599999999998</v>
      </c>
      <c r="I104">
        <v>0.30678299999999997</v>
      </c>
      <c r="J104">
        <v>0.89129199999999997</v>
      </c>
      <c r="K104">
        <v>0.39429999999999998</v>
      </c>
      <c r="L104">
        <v>-55.760800000000003</v>
      </c>
      <c r="M104">
        <v>4.3213299999999997</v>
      </c>
      <c r="N104">
        <v>1.24344E-2</v>
      </c>
      <c r="O104" s="1">
        <f t="shared" si="5"/>
        <v>1.2434380499651992E-2</v>
      </c>
      <c r="P104">
        <f t="shared" si="6"/>
        <v>0.44239149459436411</v>
      </c>
      <c r="Q104">
        <f t="shared" si="7"/>
        <v>-1.17660444625979</v>
      </c>
      <c r="R104">
        <f t="shared" si="8"/>
        <v>1.9053758470876281</v>
      </c>
    </row>
    <row r="105" spans="1:18" x14ac:dyDescent="0.25">
      <c r="A105">
        <f t="shared" si="9"/>
        <v>104</v>
      </c>
      <c r="B105" t="s">
        <v>222</v>
      </c>
      <c r="C105" t="s">
        <v>223</v>
      </c>
      <c r="D105">
        <v>1</v>
      </c>
      <c r="E105">
        <v>0.90126300000000004</v>
      </c>
      <c r="F105">
        <v>0.78626399999999996</v>
      </c>
      <c r="G105">
        <v>0.59363900000000003</v>
      </c>
      <c r="H105">
        <v>0.34432299999999999</v>
      </c>
      <c r="I105">
        <v>0.278976</v>
      </c>
      <c r="J105">
        <v>0.89584299999999994</v>
      </c>
      <c r="K105">
        <v>0.40564600000000001</v>
      </c>
      <c r="L105">
        <v>-54.719099999999997</v>
      </c>
      <c r="M105">
        <v>4.2984</v>
      </c>
      <c r="N105">
        <v>1.26616E-2</v>
      </c>
      <c r="O105" s="1">
        <f t="shared" si="5"/>
        <v>1.2661608999037476E-2</v>
      </c>
      <c r="P105">
        <f t="shared" si="6"/>
        <v>0.45280925340712608</v>
      </c>
      <c r="Q105">
        <f t="shared" si="7"/>
        <v>-1.1430246541465303</v>
      </c>
      <c r="R105">
        <f t="shared" si="8"/>
        <v>1.8975111019804256</v>
      </c>
    </row>
    <row r="106" spans="1:18" x14ac:dyDescent="0.25">
      <c r="A106">
        <f t="shared" si="9"/>
        <v>105</v>
      </c>
      <c r="B106" t="s">
        <v>224</v>
      </c>
      <c r="C106" t="s">
        <v>225</v>
      </c>
      <c r="D106">
        <v>1</v>
      </c>
      <c r="E106">
        <v>0.83500399999999997</v>
      </c>
      <c r="F106">
        <v>0.67371899999999996</v>
      </c>
      <c r="G106">
        <v>0.405445</v>
      </c>
      <c r="H106">
        <v>0.42394199999999999</v>
      </c>
      <c r="I106">
        <v>0.45430900000000002</v>
      </c>
      <c r="J106">
        <v>0.83624100000000001</v>
      </c>
      <c r="K106">
        <v>0.42789899999999997</v>
      </c>
      <c r="L106">
        <v>-48.8307</v>
      </c>
      <c r="M106">
        <v>4.2865000000000002</v>
      </c>
      <c r="N106">
        <v>1.2781499999999999E-2</v>
      </c>
      <c r="O106" s="1">
        <f t="shared" si="5"/>
        <v>1.2781451016436992E-2</v>
      </c>
      <c r="P106">
        <f t="shared" si="6"/>
        <v>0.51169339939084546</v>
      </c>
      <c r="Q106">
        <f t="shared" si="7"/>
        <v>-0.96664847152086741</v>
      </c>
      <c r="R106">
        <f t="shared" si="8"/>
        <v>1.8934198400226583</v>
      </c>
    </row>
    <row r="107" spans="1:18" x14ac:dyDescent="0.25">
      <c r="A107">
        <f t="shared" si="9"/>
        <v>106</v>
      </c>
      <c r="B107" t="s">
        <v>226</v>
      </c>
      <c r="C107" t="s">
        <v>227</v>
      </c>
      <c r="D107">
        <v>1</v>
      </c>
      <c r="E107">
        <v>0.86066900000000002</v>
      </c>
      <c r="F107">
        <v>0.69696899999999995</v>
      </c>
      <c r="G107">
        <v>0.48711199999999999</v>
      </c>
      <c r="H107">
        <v>0.24516399999999999</v>
      </c>
      <c r="I107">
        <v>0.15881400000000001</v>
      </c>
      <c r="J107">
        <v>0.85254600000000003</v>
      </c>
      <c r="K107">
        <v>0.29703000000000002</v>
      </c>
      <c r="L107">
        <v>-65.159599999999998</v>
      </c>
      <c r="M107">
        <v>4.2207100000000004</v>
      </c>
      <c r="N107">
        <v>1.34699E-2</v>
      </c>
      <c r="O107" s="1">
        <f t="shared" si="5"/>
        <v>1.346992438568546E-2</v>
      </c>
      <c r="P107">
        <f t="shared" si="6"/>
        <v>0.34840348790563797</v>
      </c>
      <c r="Q107">
        <f t="shared" si="7"/>
        <v>-1.5211690278995542</v>
      </c>
      <c r="R107">
        <f t="shared" si="8"/>
        <v>1.8706348422110699</v>
      </c>
    </row>
    <row r="108" spans="1:18" x14ac:dyDescent="0.25">
      <c r="A108">
        <f t="shared" si="9"/>
        <v>107</v>
      </c>
      <c r="B108" t="s">
        <v>228</v>
      </c>
      <c r="C108" t="s">
        <v>229</v>
      </c>
      <c r="D108">
        <v>1</v>
      </c>
      <c r="E108">
        <v>0.951654</v>
      </c>
      <c r="F108">
        <v>0.882104</v>
      </c>
      <c r="G108">
        <v>0.67749800000000004</v>
      </c>
      <c r="H108">
        <v>0.335256</v>
      </c>
      <c r="I108">
        <v>0.35179899999999997</v>
      </c>
      <c r="J108">
        <v>0.94458600000000004</v>
      </c>
      <c r="K108">
        <v>0.45485100000000001</v>
      </c>
      <c r="L108">
        <v>-51.846499999999999</v>
      </c>
      <c r="M108">
        <v>4.2015200000000004</v>
      </c>
      <c r="N108">
        <v>1.36791E-2</v>
      </c>
      <c r="O108" s="1">
        <f t="shared" si="5"/>
        <v>1.3678989200584152E-2</v>
      </c>
      <c r="P108">
        <f t="shared" si="6"/>
        <v>0.48153476761247782</v>
      </c>
      <c r="Q108">
        <f t="shared" si="7"/>
        <v>-1.0542881280724641</v>
      </c>
      <c r="R108">
        <f t="shared" si="8"/>
        <v>1.8639459933196632</v>
      </c>
    </row>
    <row r="109" spans="1:18" x14ac:dyDescent="0.25">
      <c r="A109">
        <f t="shared" si="9"/>
        <v>108</v>
      </c>
      <c r="B109" t="s">
        <v>230</v>
      </c>
      <c r="C109" t="s">
        <v>231</v>
      </c>
      <c r="D109">
        <v>1</v>
      </c>
      <c r="E109">
        <v>0.80097700000000005</v>
      </c>
      <c r="F109">
        <v>0.849688</v>
      </c>
      <c r="G109">
        <v>0.59589099999999995</v>
      </c>
      <c r="H109">
        <v>0.28022599999999998</v>
      </c>
      <c r="I109">
        <v>0.30678299999999997</v>
      </c>
      <c r="J109">
        <v>0.88355499999999998</v>
      </c>
      <c r="K109">
        <v>0.39429999999999998</v>
      </c>
      <c r="L109">
        <v>-55.3735</v>
      </c>
      <c r="M109">
        <v>4.1638900000000003</v>
      </c>
      <c r="N109">
        <v>1.4100700000000001E-2</v>
      </c>
      <c r="O109" s="1">
        <f t="shared" si="5"/>
        <v>1.4100639293440576E-2</v>
      </c>
      <c r="P109">
        <f t="shared" si="6"/>
        <v>0.44626537114271325</v>
      </c>
      <c r="Q109">
        <f t="shared" si="7"/>
        <v>-1.164026232772071</v>
      </c>
      <c r="R109">
        <f t="shared" si="8"/>
        <v>1.8507611968964202</v>
      </c>
    </row>
    <row r="110" spans="1:18" x14ac:dyDescent="0.25">
      <c r="A110">
        <f t="shared" si="9"/>
        <v>109</v>
      </c>
      <c r="B110" t="s">
        <v>232</v>
      </c>
      <c r="C110" t="s">
        <v>233</v>
      </c>
      <c r="D110">
        <v>1</v>
      </c>
      <c r="E110">
        <v>0.90201799999999999</v>
      </c>
      <c r="F110">
        <v>1.05942</v>
      </c>
      <c r="G110">
        <v>0.76097300000000001</v>
      </c>
      <c r="H110">
        <v>0.50231800000000004</v>
      </c>
      <c r="I110">
        <v>0.53034499999999996</v>
      </c>
      <c r="J110">
        <v>0.98714500000000005</v>
      </c>
      <c r="K110">
        <v>0.59787900000000005</v>
      </c>
      <c r="L110">
        <v>-39.433599999999998</v>
      </c>
      <c r="M110">
        <v>4.14459</v>
      </c>
      <c r="N110">
        <v>1.4323000000000001E-2</v>
      </c>
      <c r="O110" s="1">
        <f t="shared" si="5"/>
        <v>1.4323077140014294E-2</v>
      </c>
      <c r="P110">
        <f t="shared" si="6"/>
        <v>0.60566482127752252</v>
      </c>
      <c r="Q110">
        <f t="shared" si="7"/>
        <v>-0.72340847686374943</v>
      </c>
      <c r="R110">
        <f t="shared" si="8"/>
        <v>1.8439636690836874</v>
      </c>
    </row>
    <row r="111" spans="1:18" x14ac:dyDescent="0.25">
      <c r="A111">
        <f t="shared" si="9"/>
        <v>110</v>
      </c>
      <c r="B111" t="s">
        <v>234</v>
      </c>
      <c r="C111" t="s">
        <v>235</v>
      </c>
      <c r="D111">
        <v>1</v>
      </c>
      <c r="E111">
        <v>0.90764599999999995</v>
      </c>
      <c r="F111">
        <v>0.72403600000000001</v>
      </c>
      <c r="G111">
        <v>0.52698800000000001</v>
      </c>
      <c r="H111">
        <v>0.255969</v>
      </c>
      <c r="I111">
        <v>0.15984100000000001</v>
      </c>
      <c r="J111">
        <v>0.87722699999999998</v>
      </c>
      <c r="K111">
        <v>0.31426599999999999</v>
      </c>
      <c r="L111">
        <v>-64.1751</v>
      </c>
      <c r="M111">
        <v>4.1211500000000001</v>
      </c>
      <c r="N111">
        <v>1.4598699999999999E-2</v>
      </c>
      <c r="O111" s="1">
        <f t="shared" si="5"/>
        <v>1.4598759816548824E-2</v>
      </c>
      <c r="P111">
        <f t="shared" si="6"/>
        <v>0.35824934709031986</v>
      </c>
      <c r="Q111">
        <f t="shared" si="7"/>
        <v>-1.4809640197102443</v>
      </c>
      <c r="R111">
        <f t="shared" si="8"/>
        <v>1.8356840365242157</v>
      </c>
    </row>
    <row r="112" spans="1:18" x14ac:dyDescent="0.25">
      <c r="A112">
        <f t="shared" si="9"/>
        <v>111</v>
      </c>
      <c r="B112" t="s">
        <v>236</v>
      </c>
      <c r="C112" t="s">
        <v>237</v>
      </c>
      <c r="D112">
        <v>1</v>
      </c>
      <c r="E112">
        <v>0.84501000000000004</v>
      </c>
      <c r="F112">
        <v>1.31447</v>
      </c>
      <c r="G112">
        <v>0.54764900000000005</v>
      </c>
      <c r="H112">
        <v>0.20493400000000001</v>
      </c>
      <c r="I112">
        <v>0.28630299999999997</v>
      </c>
      <c r="J112">
        <v>1.0531600000000001</v>
      </c>
      <c r="K112">
        <v>0.34629500000000002</v>
      </c>
      <c r="L112">
        <v>-67.118399999999994</v>
      </c>
      <c r="M112">
        <v>4.0975099999999998</v>
      </c>
      <c r="N112">
        <v>1.48833E-2</v>
      </c>
      <c r="O112" s="1">
        <f t="shared" si="5"/>
        <v>1.4883453476075595E-2</v>
      </c>
      <c r="P112">
        <f t="shared" si="6"/>
        <v>0.32881518477724181</v>
      </c>
      <c r="Q112">
        <f t="shared" si="7"/>
        <v>-1.6046511702686783</v>
      </c>
      <c r="R112">
        <f t="shared" si="8"/>
        <v>1.8272962857535915</v>
      </c>
    </row>
    <row r="113" spans="1:18" x14ac:dyDescent="0.25">
      <c r="A113">
        <f t="shared" si="9"/>
        <v>112</v>
      </c>
      <c r="B113" t="s">
        <v>238</v>
      </c>
      <c r="C113" t="s">
        <v>239</v>
      </c>
      <c r="D113">
        <v>1</v>
      </c>
      <c r="E113">
        <v>0.74046599999999996</v>
      </c>
      <c r="F113">
        <v>0.72357099999999996</v>
      </c>
      <c r="G113">
        <v>0.13154099999999999</v>
      </c>
      <c r="H113">
        <v>0.43029099999999998</v>
      </c>
      <c r="I113">
        <v>0.36394399999999999</v>
      </c>
      <c r="J113">
        <v>0.82134600000000002</v>
      </c>
      <c r="K113">
        <v>0.30859199999999998</v>
      </c>
      <c r="L113">
        <v>-62.4285</v>
      </c>
      <c r="M113">
        <v>4.0277399999999997</v>
      </c>
      <c r="N113">
        <v>1.5763099999999999E-2</v>
      </c>
      <c r="O113" s="1">
        <f t="shared" si="5"/>
        <v>1.5763053762432925E-2</v>
      </c>
      <c r="P113">
        <f t="shared" si="6"/>
        <v>0.37571498491500532</v>
      </c>
      <c r="Q113">
        <f t="shared" si="7"/>
        <v>-1.4122894377007471</v>
      </c>
      <c r="R113">
        <f t="shared" si="8"/>
        <v>1.8023596432106466</v>
      </c>
    </row>
    <row r="114" spans="1:18" x14ac:dyDescent="0.25">
      <c r="A114">
        <f t="shared" si="9"/>
        <v>113</v>
      </c>
      <c r="B114" t="s">
        <v>240</v>
      </c>
      <c r="C114" t="s">
        <v>241</v>
      </c>
      <c r="D114">
        <v>1</v>
      </c>
      <c r="E114">
        <v>0.969696</v>
      </c>
      <c r="F114">
        <v>0.65393900000000005</v>
      </c>
      <c r="G114">
        <v>0.47924800000000001</v>
      </c>
      <c r="H114">
        <v>0.27266099999999999</v>
      </c>
      <c r="I114">
        <v>0.17730799999999999</v>
      </c>
      <c r="J114">
        <v>0.87454500000000002</v>
      </c>
      <c r="K114">
        <v>0.30973899999999999</v>
      </c>
      <c r="L114">
        <v>-64.582899999999995</v>
      </c>
      <c r="M114">
        <v>3.9755099999999999</v>
      </c>
      <c r="N114">
        <v>1.64627E-2</v>
      </c>
      <c r="O114" s="1">
        <f t="shared" si="5"/>
        <v>1.646275210227929E-2</v>
      </c>
      <c r="P114">
        <f t="shared" si="6"/>
        <v>0.35417159780228574</v>
      </c>
      <c r="Q114">
        <f t="shared" si="7"/>
        <v>-1.4974795726697485</v>
      </c>
      <c r="R114">
        <f t="shared" si="8"/>
        <v>1.7834975614126682</v>
      </c>
    </row>
    <row r="115" spans="1:18" x14ac:dyDescent="0.25">
      <c r="A115">
        <f t="shared" si="9"/>
        <v>114</v>
      </c>
      <c r="B115" t="s">
        <v>242</v>
      </c>
      <c r="C115" t="s">
        <v>243</v>
      </c>
      <c r="D115">
        <v>1</v>
      </c>
      <c r="E115">
        <v>1.46976</v>
      </c>
      <c r="F115">
        <v>0.86950899999999998</v>
      </c>
      <c r="G115">
        <v>0.40473799999999999</v>
      </c>
      <c r="H115">
        <v>0.32277600000000001</v>
      </c>
      <c r="I115">
        <v>0.41289300000000001</v>
      </c>
      <c r="J115">
        <v>1.1130899999999999</v>
      </c>
      <c r="K115">
        <v>0.38013599999999997</v>
      </c>
      <c r="L115">
        <v>-65.848699999999994</v>
      </c>
      <c r="M115">
        <v>3.9720300000000002</v>
      </c>
      <c r="N115">
        <v>1.65106E-2</v>
      </c>
      <c r="O115" s="1">
        <f t="shared" si="5"/>
        <v>1.6510340683780902E-2</v>
      </c>
      <c r="P115">
        <f t="shared" si="6"/>
        <v>0.34151416327520684</v>
      </c>
      <c r="Q115">
        <f t="shared" si="7"/>
        <v>-1.5499826836832906</v>
      </c>
      <c r="R115">
        <f t="shared" si="8"/>
        <v>1.7822439651648505</v>
      </c>
    </row>
    <row r="116" spans="1:18" x14ac:dyDescent="0.25">
      <c r="A116">
        <f t="shared" si="9"/>
        <v>115</v>
      </c>
      <c r="B116" t="s">
        <v>244</v>
      </c>
      <c r="C116" t="s">
        <v>245</v>
      </c>
      <c r="D116">
        <v>1</v>
      </c>
      <c r="E116">
        <v>0.90764599999999995</v>
      </c>
      <c r="F116">
        <v>0.70525400000000005</v>
      </c>
      <c r="G116">
        <v>0.52698800000000001</v>
      </c>
      <c r="H116">
        <v>0.24760699999999999</v>
      </c>
      <c r="I116">
        <v>0.15818499999999999</v>
      </c>
      <c r="J116">
        <v>0.87096700000000005</v>
      </c>
      <c r="K116">
        <v>0.31092700000000001</v>
      </c>
      <c r="L116">
        <v>-64.301000000000002</v>
      </c>
      <c r="M116">
        <v>3.9687299999999999</v>
      </c>
      <c r="N116">
        <v>1.65562E-2</v>
      </c>
      <c r="O116" s="1">
        <f t="shared" si="5"/>
        <v>1.6556266444106953E-2</v>
      </c>
      <c r="P116">
        <f t="shared" si="6"/>
        <v>0.35699056336233176</v>
      </c>
      <c r="Q116">
        <f t="shared" si="7"/>
        <v>-1.4860421561240318</v>
      </c>
      <c r="R116">
        <f t="shared" si="8"/>
        <v>1.7810375930061011</v>
      </c>
    </row>
    <row r="117" spans="1:18" x14ac:dyDescent="0.25">
      <c r="A117">
        <f t="shared" si="9"/>
        <v>116</v>
      </c>
      <c r="B117" t="s">
        <v>246</v>
      </c>
      <c r="C117" t="s">
        <v>247</v>
      </c>
      <c r="D117">
        <v>1</v>
      </c>
      <c r="E117">
        <v>0.84739699999999996</v>
      </c>
      <c r="F117">
        <v>1.0220800000000001</v>
      </c>
      <c r="G117">
        <v>0.64351599999999998</v>
      </c>
      <c r="H117">
        <v>0.23094899999999999</v>
      </c>
      <c r="I117">
        <v>0.43490699999999999</v>
      </c>
      <c r="J117">
        <v>0.95649200000000001</v>
      </c>
      <c r="K117">
        <v>0.43645800000000001</v>
      </c>
      <c r="L117">
        <v>-54.368899999999996</v>
      </c>
      <c r="M117">
        <v>3.9651100000000001</v>
      </c>
      <c r="N117">
        <v>1.66064E-2</v>
      </c>
      <c r="O117" s="1">
        <f t="shared" si="5"/>
        <v>1.6606355326283389E-2</v>
      </c>
      <c r="P117">
        <f t="shared" si="6"/>
        <v>0.4563111871296362</v>
      </c>
      <c r="Q117">
        <f t="shared" si="7"/>
        <v>-1.1319100709118104</v>
      </c>
      <c r="R117">
        <f t="shared" si="8"/>
        <v>1.7797256737117451</v>
      </c>
    </row>
    <row r="118" spans="1:18" x14ac:dyDescent="0.25">
      <c r="A118">
        <f t="shared" si="9"/>
        <v>117</v>
      </c>
      <c r="B118" t="s">
        <v>248</v>
      </c>
      <c r="C118" t="s">
        <v>249</v>
      </c>
      <c r="D118">
        <v>1</v>
      </c>
      <c r="E118">
        <v>1.0306999999999999</v>
      </c>
      <c r="F118">
        <v>0.75302199999999997</v>
      </c>
      <c r="G118">
        <v>0.615541</v>
      </c>
      <c r="H118">
        <v>0.51731700000000003</v>
      </c>
      <c r="I118">
        <v>0.40769300000000003</v>
      </c>
      <c r="J118">
        <v>0.92790700000000004</v>
      </c>
      <c r="K118">
        <v>0.513517</v>
      </c>
      <c r="L118">
        <v>-44.6586</v>
      </c>
      <c r="M118">
        <v>3.8933599999999999</v>
      </c>
      <c r="N118">
        <v>1.7640300000000001E-2</v>
      </c>
      <c r="O118" s="1">
        <f t="shared" si="5"/>
        <v>1.764032161237793E-2</v>
      </c>
      <c r="P118">
        <f t="shared" si="6"/>
        <v>0.5534142969069098</v>
      </c>
      <c r="Q118">
        <f t="shared" si="7"/>
        <v>-0.85356817986925726</v>
      </c>
      <c r="R118">
        <f t="shared" si="8"/>
        <v>1.753493501221898</v>
      </c>
    </row>
    <row r="119" spans="1:18" x14ac:dyDescent="0.25">
      <c r="A119">
        <f t="shared" si="9"/>
        <v>118</v>
      </c>
      <c r="B119" t="s">
        <v>250</v>
      </c>
      <c r="C119" t="s">
        <v>251</v>
      </c>
      <c r="D119">
        <v>1</v>
      </c>
      <c r="E119">
        <v>0.88821700000000003</v>
      </c>
      <c r="F119">
        <v>0.902918</v>
      </c>
      <c r="G119">
        <v>0.69432400000000005</v>
      </c>
      <c r="H119">
        <v>0.34850399999999998</v>
      </c>
      <c r="I119">
        <v>0.35684900000000003</v>
      </c>
      <c r="J119">
        <v>0.93037800000000004</v>
      </c>
      <c r="K119">
        <v>0.466559</v>
      </c>
      <c r="L119">
        <v>-49.852800000000002</v>
      </c>
      <c r="M119">
        <v>3.8916200000000001</v>
      </c>
      <c r="N119">
        <v>1.7666299999999999E-2</v>
      </c>
      <c r="O119" s="1">
        <f t="shared" si="5"/>
        <v>1.766629536342354E-2</v>
      </c>
      <c r="P119">
        <f t="shared" si="6"/>
        <v>0.50147251977153373</v>
      </c>
      <c r="Q119">
        <f t="shared" si="7"/>
        <v>-0.99575745023252193</v>
      </c>
      <c r="R119">
        <f t="shared" si="8"/>
        <v>1.7528545128534501</v>
      </c>
    </row>
    <row r="120" spans="1:18" x14ac:dyDescent="0.25">
      <c r="A120">
        <f t="shared" si="9"/>
        <v>119</v>
      </c>
      <c r="B120" t="s">
        <v>252</v>
      </c>
      <c r="C120" t="s">
        <v>253</v>
      </c>
      <c r="D120">
        <v>1</v>
      </c>
      <c r="E120">
        <v>0.95262400000000003</v>
      </c>
      <c r="F120">
        <v>1.07908</v>
      </c>
      <c r="G120">
        <v>0.69306400000000001</v>
      </c>
      <c r="H120">
        <v>0.17427300000000001</v>
      </c>
      <c r="I120">
        <v>0.22808999999999999</v>
      </c>
      <c r="J120">
        <v>1.01057</v>
      </c>
      <c r="K120">
        <v>0.36514200000000002</v>
      </c>
      <c r="L120">
        <v>-63.867600000000003</v>
      </c>
      <c r="M120">
        <v>3.8241800000000001</v>
      </c>
      <c r="N120">
        <v>1.8711200000000001E-2</v>
      </c>
      <c r="O120" s="1">
        <f t="shared" si="5"/>
        <v>1.8711187955817207E-2</v>
      </c>
      <c r="P120">
        <f t="shared" si="6"/>
        <v>0.3613228178156882</v>
      </c>
      <c r="Q120">
        <f t="shared" si="7"/>
        <v>-1.4686397299313416</v>
      </c>
      <c r="R120">
        <f t="shared" si="8"/>
        <v>1.7278986386743307</v>
      </c>
    </row>
    <row r="121" spans="1:18" x14ac:dyDescent="0.25">
      <c r="A121">
        <f t="shared" si="9"/>
        <v>120</v>
      </c>
      <c r="B121" t="s">
        <v>254</v>
      </c>
      <c r="C121" t="s">
        <v>255</v>
      </c>
      <c r="D121">
        <v>1</v>
      </c>
      <c r="E121">
        <v>0.92613800000000002</v>
      </c>
      <c r="F121">
        <v>0.79575300000000004</v>
      </c>
      <c r="G121">
        <v>0.64781</v>
      </c>
      <c r="H121">
        <v>0.376328</v>
      </c>
      <c r="I121">
        <v>0.28774100000000002</v>
      </c>
      <c r="J121">
        <v>0.90729700000000002</v>
      </c>
      <c r="K121">
        <v>0.43729299999999999</v>
      </c>
      <c r="L121">
        <v>-51.802700000000002</v>
      </c>
      <c r="M121">
        <v>3.7999499999999999</v>
      </c>
      <c r="N121">
        <v>1.9104400000000001E-2</v>
      </c>
      <c r="O121" s="1">
        <f t="shared" si="5"/>
        <v>1.9104535674915716E-2</v>
      </c>
      <c r="P121">
        <f t="shared" si="6"/>
        <v>0.48197337806693946</v>
      </c>
      <c r="Q121">
        <f t="shared" si="7"/>
        <v>-1.0529746338916806</v>
      </c>
      <c r="R121">
        <f t="shared" si="8"/>
        <v>1.718863513132465</v>
      </c>
    </row>
    <row r="122" spans="1:18" x14ac:dyDescent="0.25">
      <c r="A122">
        <f t="shared" si="9"/>
        <v>121</v>
      </c>
      <c r="B122" t="s">
        <v>256</v>
      </c>
      <c r="C122" t="s">
        <v>257</v>
      </c>
      <c r="D122">
        <v>1</v>
      </c>
      <c r="E122">
        <v>1.09354</v>
      </c>
      <c r="F122">
        <v>0.86812</v>
      </c>
      <c r="G122">
        <v>0.244892</v>
      </c>
      <c r="H122">
        <v>0.65391999999999995</v>
      </c>
      <c r="I122">
        <v>7.2583400000000006E-2</v>
      </c>
      <c r="J122">
        <v>0.98721899999999996</v>
      </c>
      <c r="K122">
        <v>0.323799</v>
      </c>
      <c r="L122">
        <v>-67.200900000000004</v>
      </c>
      <c r="M122">
        <v>3.5981900000000002</v>
      </c>
      <c r="N122">
        <v>2.27948E-2</v>
      </c>
      <c r="O122" s="1">
        <f t="shared" si="5"/>
        <v>2.2794751802019814E-2</v>
      </c>
      <c r="P122">
        <f t="shared" si="6"/>
        <v>0.32799105365678743</v>
      </c>
      <c r="Q122">
        <f t="shared" si="7"/>
        <v>-1.6082716307178142</v>
      </c>
      <c r="R122">
        <f t="shared" si="8"/>
        <v>1.6421651322007795</v>
      </c>
    </row>
    <row r="123" spans="1:18" x14ac:dyDescent="0.25">
      <c r="A123">
        <f t="shared" si="9"/>
        <v>122</v>
      </c>
      <c r="B123" t="s">
        <v>258</v>
      </c>
      <c r="C123" t="s">
        <v>259</v>
      </c>
      <c r="D123">
        <v>1</v>
      </c>
      <c r="E123">
        <v>1.0258100000000001</v>
      </c>
      <c r="F123">
        <v>0.86852700000000005</v>
      </c>
      <c r="G123">
        <v>0.77311700000000005</v>
      </c>
      <c r="H123">
        <v>0.47628100000000001</v>
      </c>
      <c r="I123">
        <v>0.49863000000000002</v>
      </c>
      <c r="J123">
        <v>0.96477999999999997</v>
      </c>
      <c r="K123">
        <v>0.58267599999999997</v>
      </c>
      <c r="L123">
        <v>-39.6053</v>
      </c>
      <c r="M123">
        <v>3.5661999999999998</v>
      </c>
      <c r="N123">
        <v>2.3455400000000001E-2</v>
      </c>
      <c r="O123" s="1">
        <f t="shared" si="5"/>
        <v>2.3455359111301411E-2</v>
      </c>
      <c r="P123">
        <f t="shared" si="6"/>
        <v>0.60394701382698646</v>
      </c>
      <c r="Q123">
        <f t="shared" si="7"/>
        <v>-0.7275061119632199</v>
      </c>
      <c r="R123">
        <f t="shared" si="8"/>
        <v>1.629757913436811</v>
      </c>
    </row>
    <row r="124" spans="1:18" x14ac:dyDescent="0.25">
      <c r="A124">
        <f t="shared" si="9"/>
        <v>123</v>
      </c>
      <c r="B124" t="s">
        <v>260</v>
      </c>
      <c r="C124" t="s">
        <v>261</v>
      </c>
      <c r="D124">
        <v>1</v>
      </c>
      <c r="E124">
        <v>0.99461699999999997</v>
      </c>
      <c r="F124">
        <v>0.67726900000000001</v>
      </c>
      <c r="G124">
        <v>0.54292600000000002</v>
      </c>
      <c r="H124">
        <v>0.35197699999999998</v>
      </c>
      <c r="I124">
        <v>0.18168699999999999</v>
      </c>
      <c r="J124">
        <v>0.890629</v>
      </c>
      <c r="K124">
        <v>0.35886299999999999</v>
      </c>
      <c r="L124">
        <v>-59.706699999999998</v>
      </c>
      <c r="M124">
        <v>3.5634199999999998</v>
      </c>
      <c r="N124">
        <v>2.3513900000000001E-2</v>
      </c>
      <c r="O124" s="1">
        <f t="shared" si="5"/>
        <v>2.3513952749936874E-2</v>
      </c>
      <c r="P124">
        <f t="shared" si="6"/>
        <v>0.40293208507695122</v>
      </c>
      <c r="Q124">
        <f t="shared" si="7"/>
        <v>-1.3113914044706385</v>
      </c>
      <c r="R124">
        <f t="shared" si="8"/>
        <v>1.6286743588295145</v>
      </c>
    </row>
    <row r="125" spans="1:18" x14ac:dyDescent="0.25">
      <c r="A125">
        <f t="shared" si="9"/>
        <v>124</v>
      </c>
      <c r="B125" t="s">
        <v>262</v>
      </c>
      <c r="C125" t="s">
        <v>263</v>
      </c>
      <c r="D125">
        <v>1</v>
      </c>
      <c r="E125">
        <v>0.87052399999999996</v>
      </c>
      <c r="F125">
        <v>0.84606400000000004</v>
      </c>
      <c r="G125">
        <v>0.72307900000000003</v>
      </c>
      <c r="H125">
        <v>0.41216799999999998</v>
      </c>
      <c r="I125">
        <v>0.45585700000000001</v>
      </c>
      <c r="J125">
        <v>0.90552900000000003</v>
      </c>
      <c r="K125">
        <v>0.53036799999999995</v>
      </c>
      <c r="L125">
        <v>-41.430100000000003</v>
      </c>
      <c r="M125">
        <v>3.4647399999999999</v>
      </c>
      <c r="N125">
        <v>2.57065E-2</v>
      </c>
      <c r="O125" s="1">
        <f t="shared" si="5"/>
        <v>2.5706338057729906E-2</v>
      </c>
      <c r="P125">
        <f t="shared" si="6"/>
        <v>0.58569962971920275</v>
      </c>
      <c r="Q125">
        <f t="shared" si="7"/>
        <v>-0.77176711251512198</v>
      </c>
      <c r="R125">
        <f t="shared" si="8"/>
        <v>1.5899597854571534</v>
      </c>
    </row>
    <row r="126" spans="1:18" x14ac:dyDescent="0.25">
      <c r="A126">
        <f t="shared" si="9"/>
        <v>125</v>
      </c>
      <c r="B126" t="s">
        <v>264</v>
      </c>
      <c r="C126" t="s">
        <v>265</v>
      </c>
      <c r="D126">
        <v>1</v>
      </c>
      <c r="E126">
        <v>0.44178600000000001</v>
      </c>
      <c r="F126">
        <v>0.55282799999999999</v>
      </c>
      <c r="G126">
        <v>0.15429699999999999</v>
      </c>
      <c r="H126">
        <v>1.01335E-2</v>
      </c>
      <c r="I126">
        <v>7.2850300000000007E-2</v>
      </c>
      <c r="J126">
        <v>0.66487099999999999</v>
      </c>
      <c r="K126">
        <v>7.90936E-2</v>
      </c>
      <c r="L126">
        <v>-88.103899999999996</v>
      </c>
      <c r="M126">
        <v>3.3352300000000001</v>
      </c>
      <c r="N126">
        <v>2.8964E-2</v>
      </c>
      <c r="O126" s="1">
        <f t="shared" si="5"/>
        <v>2.8964016090245223E-2</v>
      </c>
      <c r="P126">
        <f t="shared" si="6"/>
        <v>0.11896082097128616</v>
      </c>
      <c r="Q126">
        <f t="shared" si="7"/>
        <v>-3.0714415860367446</v>
      </c>
      <c r="R126">
        <f t="shared" si="8"/>
        <v>1.5381412199298101</v>
      </c>
    </row>
    <row r="127" spans="1:18" x14ac:dyDescent="0.25">
      <c r="A127">
        <f t="shared" si="9"/>
        <v>126</v>
      </c>
      <c r="B127" t="s">
        <v>266</v>
      </c>
      <c r="C127" t="s">
        <v>267</v>
      </c>
      <c r="D127">
        <v>1</v>
      </c>
      <c r="E127">
        <v>1.03837</v>
      </c>
      <c r="F127">
        <v>0.790632</v>
      </c>
      <c r="G127">
        <v>0.66298000000000001</v>
      </c>
      <c r="H127">
        <v>0.36218499999999998</v>
      </c>
      <c r="I127">
        <v>0.119815</v>
      </c>
      <c r="J127">
        <v>0.94299999999999995</v>
      </c>
      <c r="K127">
        <v>0.38166</v>
      </c>
      <c r="L127">
        <v>-59.527000000000001</v>
      </c>
      <c r="M127">
        <v>3.2085900000000001</v>
      </c>
      <c r="N127">
        <v>3.2632700000000001E-2</v>
      </c>
      <c r="O127" s="1">
        <f t="shared" si="5"/>
        <v>3.2632648528383774E-2</v>
      </c>
      <c r="P127">
        <f t="shared" si="6"/>
        <v>0.40472958642629908</v>
      </c>
      <c r="Q127">
        <f t="shared" si="7"/>
        <v>-1.3049697785454135</v>
      </c>
      <c r="R127">
        <f t="shared" si="8"/>
        <v>1.4863476766079853</v>
      </c>
    </row>
    <row r="128" spans="1:18" x14ac:dyDescent="0.25">
      <c r="A128">
        <f t="shared" si="9"/>
        <v>127</v>
      </c>
      <c r="B128" t="s">
        <v>268</v>
      </c>
      <c r="C128" t="s">
        <v>269</v>
      </c>
      <c r="D128">
        <v>1</v>
      </c>
      <c r="E128">
        <v>0.90585400000000005</v>
      </c>
      <c r="F128">
        <v>0.784945</v>
      </c>
      <c r="G128">
        <v>0.74888600000000005</v>
      </c>
      <c r="H128">
        <v>0.45042300000000002</v>
      </c>
      <c r="I128">
        <v>0.48297099999999998</v>
      </c>
      <c r="J128">
        <v>0.89693299999999998</v>
      </c>
      <c r="K128">
        <v>0.56076000000000004</v>
      </c>
      <c r="L128">
        <v>-37.480200000000004</v>
      </c>
      <c r="M128">
        <v>2.9702099999999998</v>
      </c>
      <c r="N128">
        <v>4.1135900000000003E-2</v>
      </c>
      <c r="O128" s="1">
        <f t="shared" si="5"/>
        <v>4.1135798062369944E-2</v>
      </c>
      <c r="P128">
        <f t="shared" si="6"/>
        <v>0.62519719979084287</v>
      </c>
      <c r="Q128">
        <f t="shared" si="7"/>
        <v>-0.6776167782530983</v>
      </c>
      <c r="R128">
        <f t="shared" si="8"/>
        <v>1.3857800726686806</v>
      </c>
    </row>
    <row r="129" spans="1:18" x14ac:dyDescent="0.25">
      <c r="A129">
        <f t="shared" si="9"/>
        <v>128</v>
      </c>
      <c r="B129" t="s">
        <v>270</v>
      </c>
      <c r="C129" t="s">
        <v>271</v>
      </c>
      <c r="D129">
        <v>1</v>
      </c>
      <c r="E129">
        <v>0.57721100000000003</v>
      </c>
      <c r="F129">
        <v>0.87939999999999996</v>
      </c>
      <c r="G129">
        <v>0.42377100000000001</v>
      </c>
      <c r="H129">
        <v>0.42647699999999999</v>
      </c>
      <c r="I129">
        <v>2.9640099999999999E-2</v>
      </c>
      <c r="J129">
        <v>0.81886999999999999</v>
      </c>
      <c r="K129">
        <v>0.293296</v>
      </c>
      <c r="L129">
        <v>-64.182900000000004</v>
      </c>
      <c r="M129">
        <v>2.8848500000000001</v>
      </c>
      <c r="N129">
        <v>4.4794E-2</v>
      </c>
      <c r="O129" s="1">
        <f t="shared" si="5"/>
        <v>4.4794010783909176E-2</v>
      </c>
      <c r="P129">
        <f t="shared" si="6"/>
        <v>0.35817162675394143</v>
      </c>
      <c r="Q129">
        <f t="shared" si="7"/>
        <v>-1.4812770388663072</v>
      </c>
      <c r="R129">
        <f t="shared" si="8"/>
        <v>1.3487800497826887</v>
      </c>
    </row>
    <row r="130" spans="1:18" x14ac:dyDescent="0.25">
      <c r="A130">
        <f t="shared" si="9"/>
        <v>129</v>
      </c>
      <c r="B130" t="s">
        <v>272</v>
      </c>
      <c r="C130" t="s">
        <v>273</v>
      </c>
      <c r="D130">
        <v>1</v>
      </c>
      <c r="E130">
        <v>0.84323000000000004</v>
      </c>
      <c r="F130">
        <v>0.37335099999999999</v>
      </c>
      <c r="G130">
        <v>0.31892999999999999</v>
      </c>
      <c r="H130">
        <v>2.3114099999999999E-2</v>
      </c>
      <c r="I130">
        <v>0.10687199999999999</v>
      </c>
      <c r="J130">
        <v>0.73885999999999996</v>
      </c>
      <c r="K130">
        <v>0.14963799999999999</v>
      </c>
      <c r="L130">
        <v>-79.747399999999999</v>
      </c>
      <c r="M130">
        <v>2.835</v>
      </c>
      <c r="N130">
        <v>4.7105599999999997E-2</v>
      </c>
      <c r="O130" s="1">
        <f t="shared" si="5"/>
        <v>4.710575283123377E-2</v>
      </c>
      <c r="P130">
        <f t="shared" si="6"/>
        <v>0.20252551227566792</v>
      </c>
      <c r="Q130">
        <f t="shared" si="7"/>
        <v>-2.3038244381729402</v>
      </c>
      <c r="R130">
        <f t="shared" si="8"/>
        <v>1.3269260510389829</v>
      </c>
    </row>
    <row r="131" spans="1:18" s="3" customFormat="1" x14ac:dyDescent="0.25">
      <c r="A131" s="3">
        <f t="shared" si="9"/>
        <v>130</v>
      </c>
      <c r="B131" s="3" t="s">
        <v>274</v>
      </c>
      <c r="C131" s="3" t="s">
        <v>275</v>
      </c>
      <c r="D131" s="3">
        <v>1</v>
      </c>
      <c r="E131" s="3">
        <v>0.73890999999999996</v>
      </c>
      <c r="F131" s="3">
        <v>0.78764400000000001</v>
      </c>
      <c r="G131" s="3">
        <v>0.69034300000000004</v>
      </c>
      <c r="H131" s="3">
        <v>0.34553600000000001</v>
      </c>
      <c r="I131" s="3">
        <v>0.25079099999999999</v>
      </c>
      <c r="J131" s="3">
        <v>0.84218499999999996</v>
      </c>
      <c r="K131" s="3">
        <v>0.42888999999999999</v>
      </c>
      <c r="L131" s="3">
        <v>-49.074100000000001</v>
      </c>
      <c r="M131" s="3">
        <v>2.6533699999999998</v>
      </c>
      <c r="N131" s="3">
        <v>5.6781600000000002E-2</v>
      </c>
      <c r="O131" s="1">
        <f t="shared" ref="O131:O194" si="10">_xlfn.T.TEST(D131:F131,G131:I131,2,2)</f>
        <v>5.6781530198490263E-2</v>
      </c>
      <c r="P131">
        <f t="shared" ref="P131:P194" si="11">K131/J131</f>
        <v>0.50925865457114528</v>
      </c>
      <c r="Q131">
        <f t="shared" ref="Q131:Q194" si="12">LOG(P131,2)</f>
        <v>-0.9735295016779838</v>
      </c>
      <c r="R131">
        <f t="shared" ref="R131:R194" si="13">-LOG10(O131)</f>
        <v>1.2457929079037522</v>
      </c>
    </row>
    <row r="132" spans="1:18" x14ac:dyDescent="0.25">
      <c r="A132">
        <f t="shared" ref="A132:A195" si="14">A131+1</f>
        <v>131</v>
      </c>
      <c r="B132" t="s">
        <v>276</v>
      </c>
      <c r="C132" t="s">
        <v>277</v>
      </c>
      <c r="D132">
        <v>1</v>
      </c>
      <c r="E132">
        <v>0.90585400000000005</v>
      </c>
      <c r="F132">
        <v>0.784945</v>
      </c>
      <c r="G132">
        <v>0.77961000000000003</v>
      </c>
      <c r="H132">
        <v>0.44255800000000001</v>
      </c>
      <c r="I132">
        <v>0.52353300000000003</v>
      </c>
      <c r="J132">
        <v>0.89693299999999998</v>
      </c>
      <c r="K132">
        <v>0.58189999999999997</v>
      </c>
      <c r="L132">
        <v>-35.1233</v>
      </c>
      <c r="M132">
        <v>2.64438</v>
      </c>
      <c r="N132">
        <v>5.73175E-2</v>
      </c>
      <c r="O132" s="1">
        <f t="shared" si="10"/>
        <v>5.7317266504910654E-2</v>
      </c>
      <c r="P132">
        <f t="shared" si="11"/>
        <v>0.64876640730132573</v>
      </c>
      <c r="Q132">
        <f t="shared" si="12"/>
        <v>-0.62422897520036902</v>
      </c>
      <c r="R132">
        <f t="shared" si="13"/>
        <v>1.2417145295472143</v>
      </c>
    </row>
    <row r="133" spans="1:18" x14ac:dyDescent="0.25">
      <c r="A133">
        <f t="shared" si="14"/>
        <v>132</v>
      </c>
      <c r="B133" t="s">
        <v>278</v>
      </c>
      <c r="C133" t="s">
        <v>279</v>
      </c>
      <c r="D133">
        <v>1</v>
      </c>
      <c r="E133">
        <v>0.82117799999999996</v>
      </c>
      <c r="F133">
        <v>0.97829100000000002</v>
      </c>
      <c r="G133">
        <v>0.82172199999999995</v>
      </c>
      <c r="H133">
        <v>0.39488299999999998</v>
      </c>
      <c r="I133">
        <v>0.48282799999999998</v>
      </c>
      <c r="J133">
        <v>0.93315599999999999</v>
      </c>
      <c r="K133">
        <v>0.56647700000000001</v>
      </c>
      <c r="L133">
        <v>-39.294499999999999</v>
      </c>
      <c r="M133">
        <v>2.5859700000000001</v>
      </c>
      <c r="N133">
        <v>6.0942499999999997E-2</v>
      </c>
      <c r="O133" s="1">
        <f t="shared" si="10"/>
        <v>6.0942592048578957E-2</v>
      </c>
      <c r="P133">
        <f t="shared" si="11"/>
        <v>0.60705498330397067</v>
      </c>
      <c r="Q133">
        <f t="shared" si="12"/>
        <v>-0.72010090205135469</v>
      </c>
      <c r="R133">
        <f t="shared" si="13"/>
        <v>1.2150790780349965</v>
      </c>
    </row>
    <row r="134" spans="1:18" x14ac:dyDescent="0.25">
      <c r="A134">
        <f t="shared" si="14"/>
        <v>133</v>
      </c>
      <c r="B134" t="s">
        <v>280</v>
      </c>
      <c r="C134" t="s">
        <v>281</v>
      </c>
      <c r="D134">
        <v>1</v>
      </c>
      <c r="E134">
        <v>1.0119899999999999</v>
      </c>
      <c r="F134">
        <v>0.90047500000000003</v>
      </c>
      <c r="G134">
        <v>0.87672399999999995</v>
      </c>
      <c r="H134">
        <v>0.61495299999999997</v>
      </c>
      <c r="I134">
        <v>0.47354299999999999</v>
      </c>
      <c r="J134">
        <v>0.97082100000000005</v>
      </c>
      <c r="K134">
        <v>0.65507300000000002</v>
      </c>
      <c r="L134">
        <v>-32.523800000000001</v>
      </c>
      <c r="M134">
        <v>2.5612400000000002</v>
      </c>
      <c r="N134">
        <v>6.2555700000000006E-2</v>
      </c>
      <c r="O134" s="1">
        <f t="shared" si="10"/>
        <v>6.2555706193609159E-2</v>
      </c>
      <c r="P134">
        <f t="shared" si="11"/>
        <v>0.67476187680324173</v>
      </c>
      <c r="Q134">
        <f t="shared" si="12"/>
        <v>-0.56754962941333043</v>
      </c>
      <c r="R134">
        <f t="shared" si="13"/>
        <v>1.2037330687784402</v>
      </c>
    </row>
    <row r="135" spans="1:18" x14ac:dyDescent="0.25">
      <c r="A135">
        <f t="shared" si="14"/>
        <v>134</v>
      </c>
      <c r="B135" t="s">
        <v>282</v>
      </c>
      <c r="C135" t="s">
        <v>283</v>
      </c>
      <c r="D135">
        <v>1</v>
      </c>
      <c r="E135">
        <v>0.83731</v>
      </c>
      <c r="F135">
        <v>0.86748800000000004</v>
      </c>
      <c r="G135">
        <v>0.75131099999999995</v>
      </c>
      <c r="H135">
        <v>0.41990100000000002</v>
      </c>
      <c r="I135">
        <v>6.8123900000000001E-2</v>
      </c>
      <c r="J135">
        <v>0.90159900000000004</v>
      </c>
      <c r="K135">
        <v>0.41311199999999998</v>
      </c>
      <c r="L135">
        <v>-54.180100000000003</v>
      </c>
      <c r="M135">
        <v>2.4006799999999999</v>
      </c>
      <c r="N135">
        <v>7.4301199999999998E-2</v>
      </c>
      <c r="O135" s="1">
        <f t="shared" si="10"/>
        <v>7.4301208276393901E-2</v>
      </c>
      <c r="P135">
        <f t="shared" si="11"/>
        <v>0.45819926597079186</v>
      </c>
      <c r="Q135">
        <f t="shared" si="12"/>
        <v>-1.1259529474214367</v>
      </c>
      <c r="R135">
        <f t="shared" si="13"/>
        <v>1.1290041237427386</v>
      </c>
    </row>
    <row r="136" spans="1:18" x14ac:dyDescent="0.25">
      <c r="A136">
        <f t="shared" si="14"/>
        <v>135</v>
      </c>
      <c r="B136" t="s">
        <v>284</v>
      </c>
      <c r="C136" t="s">
        <v>285</v>
      </c>
      <c r="D136">
        <v>1</v>
      </c>
      <c r="E136">
        <v>0.65077200000000002</v>
      </c>
      <c r="F136">
        <v>0.80357500000000004</v>
      </c>
      <c r="G136">
        <v>0.66881500000000005</v>
      </c>
      <c r="H136">
        <v>0.46688499999999999</v>
      </c>
      <c r="I136">
        <v>0.490004</v>
      </c>
      <c r="J136">
        <v>0.81811599999999995</v>
      </c>
      <c r="K136">
        <v>0.54190099999999997</v>
      </c>
      <c r="L136">
        <v>-33.762300000000003</v>
      </c>
      <c r="M136">
        <v>2.3108300000000002</v>
      </c>
      <c r="N136">
        <v>8.19574E-2</v>
      </c>
      <c r="O136" s="1">
        <f t="shared" si="10"/>
        <v>8.1957615877281398E-2</v>
      </c>
      <c r="P136">
        <f t="shared" si="11"/>
        <v>0.6623767289724195</v>
      </c>
      <c r="Q136">
        <f t="shared" si="12"/>
        <v>-0.59427610681134624</v>
      </c>
      <c r="R136">
        <f t="shared" si="13"/>
        <v>1.0864106835846619</v>
      </c>
    </row>
    <row r="137" spans="1:18" x14ac:dyDescent="0.25">
      <c r="A137">
        <f t="shared" si="14"/>
        <v>136</v>
      </c>
      <c r="B137" t="s">
        <v>286</v>
      </c>
      <c r="C137" t="s">
        <v>287</v>
      </c>
      <c r="D137">
        <v>1</v>
      </c>
      <c r="E137">
        <v>0.91304700000000005</v>
      </c>
      <c r="F137">
        <v>0.83788499999999999</v>
      </c>
      <c r="G137">
        <v>0.86077700000000001</v>
      </c>
      <c r="H137">
        <v>0.56255299999999997</v>
      </c>
      <c r="I137">
        <v>0.49929800000000002</v>
      </c>
      <c r="J137">
        <v>0.91697700000000004</v>
      </c>
      <c r="K137">
        <v>0.640876</v>
      </c>
      <c r="L137">
        <v>-30.1099</v>
      </c>
      <c r="M137">
        <v>2.2837399999999999</v>
      </c>
      <c r="N137">
        <v>8.4437899999999996E-2</v>
      </c>
      <c r="O137" s="1">
        <f t="shared" si="10"/>
        <v>8.4437613558856789E-2</v>
      </c>
      <c r="P137">
        <f t="shared" si="11"/>
        <v>0.69890084484125548</v>
      </c>
      <c r="Q137">
        <f t="shared" si="12"/>
        <v>-0.51684030424063088</v>
      </c>
      <c r="R137">
        <f t="shared" si="13"/>
        <v>1.0734640495574861</v>
      </c>
    </row>
    <row r="138" spans="1:18" x14ac:dyDescent="0.25">
      <c r="A138">
        <f t="shared" si="14"/>
        <v>137</v>
      </c>
      <c r="B138" t="s">
        <v>288</v>
      </c>
      <c r="C138" t="s">
        <v>289</v>
      </c>
      <c r="D138">
        <v>1</v>
      </c>
      <c r="E138">
        <v>0.83749899999999999</v>
      </c>
      <c r="F138">
        <v>0.96552300000000002</v>
      </c>
      <c r="G138">
        <v>1.6512099999999998E-2</v>
      </c>
      <c r="H138">
        <v>0.704681</v>
      </c>
      <c r="I138">
        <v>0.59214599999999995</v>
      </c>
      <c r="J138">
        <v>0.93434099999999998</v>
      </c>
      <c r="K138">
        <v>0.43778</v>
      </c>
      <c r="L138">
        <v>-53.145600000000002</v>
      </c>
      <c r="M138">
        <v>2.26966</v>
      </c>
      <c r="N138">
        <v>8.57599E-2</v>
      </c>
      <c r="O138" s="1">
        <f t="shared" si="10"/>
        <v>8.5759776398769166E-2</v>
      </c>
      <c r="P138">
        <f t="shared" si="11"/>
        <v>0.46854413966635311</v>
      </c>
      <c r="Q138">
        <f t="shared" si="12"/>
        <v>-1.0937431300805152</v>
      </c>
      <c r="R138">
        <f t="shared" si="13"/>
        <v>1.0667163599846459</v>
      </c>
    </row>
    <row r="139" spans="1:18" x14ac:dyDescent="0.25">
      <c r="A139">
        <f t="shared" si="14"/>
        <v>138</v>
      </c>
      <c r="B139" t="s">
        <v>290</v>
      </c>
      <c r="C139" t="s">
        <v>291</v>
      </c>
      <c r="D139">
        <v>1</v>
      </c>
      <c r="E139">
        <v>0.93912200000000001</v>
      </c>
      <c r="F139">
        <v>0.83788499999999999</v>
      </c>
      <c r="G139">
        <v>0.86382800000000004</v>
      </c>
      <c r="H139">
        <v>0.418632</v>
      </c>
      <c r="I139">
        <v>0.54127999999999998</v>
      </c>
      <c r="J139">
        <v>0.92566899999999996</v>
      </c>
      <c r="K139">
        <v>0.60791399999999995</v>
      </c>
      <c r="L139">
        <v>-34.327100000000002</v>
      </c>
      <c r="M139">
        <v>2.2546599999999999</v>
      </c>
      <c r="N139">
        <v>8.7193900000000005E-2</v>
      </c>
      <c r="O139" s="1">
        <f t="shared" si="10"/>
        <v>8.7193616317419981E-2</v>
      </c>
      <c r="P139">
        <f t="shared" si="11"/>
        <v>0.65672934925983262</v>
      </c>
      <c r="Q139">
        <f t="shared" si="12"/>
        <v>-0.60662916410986178</v>
      </c>
      <c r="R139">
        <f t="shared" si="13"/>
        <v>1.0595153097876582</v>
      </c>
    </row>
    <row r="140" spans="1:18" x14ac:dyDescent="0.25">
      <c r="A140">
        <f t="shared" si="14"/>
        <v>139</v>
      </c>
      <c r="B140" t="s">
        <v>292</v>
      </c>
      <c r="C140" t="s">
        <v>293</v>
      </c>
      <c r="D140">
        <v>1</v>
      </c>
      <c r="E140">
        <v>0.74184600000000001</v>
      </c>
      <c r="F140">
        <v>0.882436</v>
      </c>
      <c r="G140">
        <v>0.80541099999999999</v>
      </c>
      <c r="H140">
        <v>0.49930200000000002</v>
      </c>
      <c r="I140">
        <v>0.53452999999999995</v>
      </c>
      <c r="J140">
        <v>0.87475999999999998</v>
      </c>
      <c r="K140">
        <v>0.61308099999999999</v>
      </c>
      <c r="L140">
        <v>-29.914400000000001</v>
      </c>
      <c r="M140">
        <v>2.14236</v>
      </c>
      <c r="N140">
        <v>9.8825800000000005E-2</v>
      </c>
      <c r="O140" s="1">
        <f t="shared" si="10"/>
        <v>9.8825103004140727E-2</v>
      </c>
      <c r="P140">
        <f t="shared" si="11"/>
        <v>0.7008562348529882</v>
      </c>
      <c r="Q140">
        <f t="shared" si="12"/>
        <v>-0.51280955726473443</v>
      </c>
      <c r="R140">
        <f t="shared" si="13"/>
        <v>1.0051327243251726</v>
      </c>
    </row>
    <row r="141" spans="1:18" x14ac:dyDescent="0.25">
      <c r="A141">
        <f t="shared" si="14"/>
        <v>140</v>
      </c>
      <c r="B141" t="s">
        <v>294</v>
      </c>
      <c r="C141" t="s">
        <v>295</v>
      </c>
      <c r="D141">
        <v>1</v>
      </c>
      <c r="E141">
        <v>1.02603</v>
      </c>
      <c r="F141">
        <v>0.87721899999999997</v>
      </c>
      <c r="G141">
        <v>1.7298199999999999</v>
      </c>
      <c r="H141">
        <v>1.2212400000000001</v>
      </c>
      <c r="I141">
        <v>1.13452</v>
      </c>
      <c r="J141">
        <v>0.96774899999999997</v>
      </c>
      <c r="K141">
        <v>1.3618600000000001</v>
      </c>
      <c r="L141">
        <v>40.724499999999999</v>
      </c>
      <c r="M141">
        <v>2.0606200000000001</v>
      </c>
      <c r="N141">
        <v>0.108377</v>
      </c>
      <c r="O141" s="1">
        <f t="shared" si="10"/>
        <v>0.10838003921666063</v>
      </c>
      <c r="P141">
        <f t="shared" si="11"/>
        <v>1.4072450604443922</v>
      </c>
      <c r="Q141">
        <f t="shared" si="12"/>
        <v>0.4928735842264183</v>
      </c>
      <c r="R141">
        <f t="shared" si="13"/>
        <v>0.96505069617677208</v>
      </c>
    </row>
    <row r="142" spans="1:18" x14ac:dyDescent="0.25">
      <c r="A142">
        <f t="shared" si="14"/>
        <v>141</v>
      </c>
      <c r="B142" t="s">
        <v>296</v>
      </c>
      <c r="C142" t="s">
        <v>297</v>
      </c>
      <c r="D142">
        <v>1</v>
      </c>
      <c r="E142">
        <v>0.93054099999999995</v>
      </c>
      <c r="F142">
        <v>0.98273299999999997</v>
      </c>
      <c r="G142">
        <v>0.95903300000000002</v>
      </c>
      <c r="H142">
        <v>0.60739600000000005</v>
      </c>
      <c r="I142">
        <v>0.53432199999999996</v>
      </c>
      <c r="J142">
        <v>0.97109100000000004</v>
      </c>
      <c r="K142">
        <v>0.70025099999999996</v>
      </c>
      <c r="L142">
        <v>-27.8903</v>
      </c>
      <c r="M142">
        <v>2.0402</v>
      </c>
      <c r="N142">
        <v>0.110918</v>
      </c>
      <c r="O142" s="1">
        <f t="shared" si="10"/>
        <v>0.11091757968331944</v>
      </c>
      <c r="P142">
        <f t="shared" si="11"/>
        <v>0.72109719892368473</v>
      </c>
      <c r="Q142">
        <f t="shared" si="12"/>
        <v>-0.47173435698319993</v>
      </c>
      <c r="R142">
        <f t="shared" si="13"/>
        <v>0.95499961566870739</v>
      </c>
    </row>
    <row r="143" spans="1:18" x14ac:dyDescent="0.25">
      <c r="A143">
        <f t="shared" si="14"/>
        <v>142</v>
      </c>
      <c r="B143" t="s">
        <v>298</v>
      </c>
      <c r="C143" t="s">
        <v>299</v>
      </c>
      <c r="D143">
        <v>1</v>
      </c>
      <c r="E143">
        <v>0.93672200000000005</v>
      </c>
      <c r="F143">
        <v>0.67535000000000001</v>
      </c>
      <c r="G143">
        <v>0.79183300000000001</v>
      </c>
      <c r="H143">
        <v>0.48224800000000001</v>
      </c>
      <c r="I143">
        <v>0.341775</v>
      </c>
      <c r="J143">
        <v>0.87069099999999999</v>
      </c>
      <c r="K143">
        <v>0.53861800000000004</v>
      </c>
      <c r="L143">
        <v>-38.139000000000003</v>
      </c>
      <c r="M143">
        <v>2.0007600000000001</v>
      </c>
      <c r="N143">
        <v>0.11601499999999999</v>
      </c>
      <c r="O143" s="1">
        <f t="shared" si="10"/>
        <v>0.11601541979642893</v>
      </c>
      <c r="P143">
        <f t="shared" si="11"/>
        <v>0.61860981680067906</v>
      </c>
      <c r="Q143">
        <f t="shared" si="12"/>
        <v>-0.6928983669608606</v>
      </c>
      <c r="R143">
        <f t="shared" si="13"/>
        <v>0.9354842841571791</v>
      </c>
    </row>
    <row r="144" spans="1:18" x14ac:dyDescent="0.25">
      <c r="A144">
        <f t="shared" si="14"/>
        <v>143</v>
      </c>
      <c r="B144" t="s">
        <v>300</v>
      </c>
      <c r="C144" t="s">
        <v>301</v>
      </c>
      <c r="D144">
        <v>1</v>
      </c>
      <c r="E144">
        <v>0.76369399999999998</v>
      </c>
      <c r="F144">
        <v>0.57499900000000004</v>
      </c>
      <c r="G144">
        <v>0.58992800000000001</v>
      </c>
      <c r="H144">
        <v>0.503108</v>
      </c>
      <c r="I144">
        <v>0.49328499999999997</v>
      </c>
      <c r="J144">
        <v>0.77956400000000003</v>
      </c>
      <c r="K144">
        <v>0.52877399999999997</v>
      </c>
      <c r="L144">
        <v>-32.1706</v>
      </c>
      <c r="M144">
        <v>1.97908</v>
      </c>
      <c r="N144">
        <v>0.118927</v>
      </c>
      <c r="O144" s="1">
        <f t="shared" si="10"/>
        <v>0.11892635987245895</v>
      </c>
      <c r="P144">
        <f t="shared" si="11"/>
        <v>0.67829453386764904</v>
      </c>
      <c r="Q144">
        <f t="shared" si="12"/>
        <v>-0.5600162281917731</v>
      </c>
      <c r="R144">
        <f t="shared" si="13"/>
        <v>0.92472187390656013</v>
      </c>
    </row>
    <row r="145" spans="1:18" x14ac:dyDescent="0.25">
      <c r="A145">
        <f t="shared" si="14"/>
        <v>144</v>
      </c>
      <c r="B145" t="s">
        <v>302</v>
      </c>
      <c r="C145" t="s">
        <v>303</v>
      </c>
      <c r="D145">
        <v>1</v>
      </c>
      <c r="E145">
        <v>1.0496399999999999</v>
      </c>
      <c r="F145">
        <v>1.12947</v>
      </c>
      <c r="G145">
        <v>0.49364799999999998</v>
      </c>
      <c r="H145">
        <v>1.0520700000000001</v>
      </c>
      <c r="I145">
        <v>0.594553</v>
      </c>
      <c r="J145">
        <v>1.0597000000000001</v>
      </c>
      <c r="K145">
        <v>0.71342399999999995</v>
      </c>
      <c r="L145">
        <v>-32.676900000000003</v>
      </c>
      <c r="M145">
        <v>1.9685999999999999</v>
      </c>
      <c r="N145">
        <v>0.120362</v>
      </c>
      <c r="O145" s="1">
        <f t="shared" si="10"/>
        <v>0.12036097954832355</v>
      </c>
      <c r="P145">
        <f t="shared" si="11"/>
        <v>0.67323204680569959</v>
      </c>
      <c r="Q145">
        <f t="shared" si="12"/>
        <v>-0.57082424224320061</v>
      </c>
      <c r="R145">
        <f t="shared" si="13"/>
        <v>0.91951428644624278</v>
      </c>
    </row>
    <row r="146" spans="1:18" x14ac:dyDescent="0.25">
      <c r="A146">
        <f t="shared" si="14"/>
        <v>145</v>
      </c>
      <c r="B146" t="s">
        <v>304</v>
      </c>
      <c r="C146" t="s">
        <v>305</v>
      </c>
      <c r="D146">
        <v>1</v>
      </c>
      <c r="E146">
        <v>1.2605500000000001</v>
      </c>
      <c r="F146">
        <v>1.93499</v>
      </c>
      <c r="G146">
        <v>1.1859500000000001</v>
      </c>
      <c r="H146">
        <v>0.33632400000000001</v>
      </c>
      <c r="I146">
        <v>0.37581799999999999</v>
      </c>
      <c r="J146">
        <v>1.39852</v>
      </c>
      <c r="K146">
        <v>0.63269699999999995</v>
      </c>
      <c r="L146">
        <v>-54.759399999999999</v>
      </c>
      <c r="M146">
        <v>1.94984</v>
      </c>
      <c r="N146">
        <v>0.12298000000000001</v>
      </c>
      <c r="O146" s="1">
        <f t="shared" si="10"/>
        <v>0.12298151422099278</v>
      </c>
      <c r="P146">
        <f t="shared" si="11"/>
        <v>0.45240468495266423</v>
      </c>
      <c r="Q146">
        <f t="shared" si="12"/>
        <v>-1.1443142254115772</v>
      </c>
      <c r="R146">
        <f t="shared" si="13"/>
        <v>0.91016016396844768</v>
      </c>
    </row>
    <row r="147" spans="1:18" x14ac:dyDescent="0.25">
      <c r="A147">
        <f t="shared" si="14"/>
        <v>146</v>
      </c>
      <c r="B147" t="s">
        <v>306</v>
      </c>
      <c r="C147" t="s">
        <v>307</v>
      </c>
      <c r="D147">
        <v>1</v>
      </c>
      <c r="E147">
        <v>0.97412299999999996</v>
      </c>
      <c r="F147">
        <v>0.90490099999999996</v>
      </c>
      <c r="G147">
        <v>0.98265599999999997</v>
      </c>
      <c r="H147">
        <v>0.385797</v>
      </c>
      <c r="I147">
        <v>0.51693500000000003</v>
      </c>
      <c r="J147">
        <v>0.95967499999999994</v>
      </c>
      <c r="K147">
        <v>0.62846299999999999</v>
      </c>
      <c r="L147">
        <v>-34.512999999999998</v>
      </c>
      <c r="M147">
        <v>1.8068500000000001</v>
      </c>
      <c r="N147">
        <v>0.14507800000000001</v>
      </c>
      <c r="O147" s="1">
        <f t="shared" si="10"/>
        <v>0.1450774923280311</v>
      </c>
      <c r="P147">
        <f t="shared" si="11"/>
        <v>0.65487065933779665</v>
      </c>
      <c r="Q147">
        <f t="shared" si="12"/>
        <v>-0.61071810053945064</v>
      </c>
      <c r="R147">
        <f t="shared" si="13"/>
        <v>0.83839995982933946</v>
      </c>
    </row>
    <row r="148" spans="1:18" x14ac:dyDescent="0.25">
      <c r="A148">
        <f t="shared" si="14"/>
        <v>147</v>
      </c>
      <c r="B148" t="s">
        <v>308</v>
      </c>
      <c r="C148" t="s">
        <v>309</v>
      </c>
      <c r="D148">
        <v>1</v>
      </c>
      <c r="E148">
        <v>0.81116299999999997</v>
      </c>
      <c r="F148">
        <v>0.65763199999999999</v>
      </c>
      <c r="G148">
        <v>0.79836099999999999</v>
      </c>
      <c r="H148">
        <v>0.39743099999999998</v>
      </c>
      <c r="I148">
        <v>0.376392</v>
      </c>
      <c r="J148">
        <v>0.822932</v>
      </c>
      <c r="K148">
        <v>0.524061</v>
      </c>
      <c r="L148">
        <v>-36.317799999999998</v>
      </c>
      <c r="M148">
        <v>1.76573</v>
      </c>
      <c r="N148">
        <v>0.152196</v>
      </c>
      <c r="O148" s="1">
        <f t="shared" si="10"/>
        <v>0.15219619360167091</v>
      </c>
      <c r="P148">
        <f t="shared" si="11"/>
        <v>0.6368217544098419</v>
      </c>
      <c r="Q148">
        <f t="shared" si="12"/>
        <v>-0.65103847439034745</v>
      </c>
      <c r="R148">
        <f t="shared" si="13"/>
        <v>0.81759620905336916</v>
      </c>
    </row>
    <row r="149" spans="1:18" x14ac:dyDescent="0.25">
      <c r="A149">
        <f t="shared" si="14"/>
        <v>148</v>
      </c>
      <c r="B149" t="s">
        <v>310</v>
      </c>
      <c r="C149" t="s">
        <v>311</v>
      </c>
      <c r="D149">
        <v>1</v>
      </c>
      <c r="E149">
        <v>1.0528200000000001</v>
      </c>
      <c r="F149">
        <v>0.74828099999999997</v>
      </c>
      <c r="G149">
        <v>0.95161899999999999</v>
      </c>
      <c r="H149">
        <v>0.52507300000000001</v>
      </c>
      <c r="I149">
        <v>0.40271699999999999</v>
      </c>
      <c r="J149">
        <v>0.933701</v>
      </c>
      <c r="K149">
        <v>0.62646999999999997</v>
      </c>
      <c r="L149">
        <v>-32.904699999999998</v>
      </c>
      <c r="M149">
        <v>1.6080000000000001</v>
      </c>
      <c r="N149">
        <v>0.183117</v>
      </c>
      <c r="O149" s="1">
        <f t="shared" si="10"/>
        <v>0.18311701843096101</v>
      </c>
      <c r="P149">
        <f t="shared" si="11"/>
        <v>0.67095354936965901</v>
      </c>
      <c r="Q149">
        <f t="shared" si="12"/>
        <v>-0.57571520389216313</v>
      </c>
      <c r="R149">
        <f t="shared" si="13"/>
        <v>0.73727129159565197</v>
      </c>
    </row>
    <row r="150" spans="1:18" x14ac:dyDescent="0.25">
      <c r="A150">
        <f t="shared" si="14"/>
        <v>149</v>
      </c>
      <c r="B150" t="s">
        <v>312</v>
      </c>
      <c r="C150" t="s">
        <v>313</v>
      </c>
      <c r="D150">
        <v>1</v>
      </c>
      <c r="E150">
        <v>1.1479299999999999</v>
      </c>
      <c r="F150">
        <v>0.76995800000000003</v>
      </c>
      <c r="G150">
        <v>0.95172299999999999</v>
      </c>
      <c r="H150">
        <v>0.63306899999999999</v>
      </c>
      <c r="I150">
        <v>0.44738899999999998</v>
      </c>
      <c r="J150">
        <v>0.97262800000000005</v>
      </c>
      <c r="K150">
        <v>0.67739400000000005</v>
      </c>
      <c r="L150">
        <v>-30.354299999999999</v>
      </c>
      <c r="M150">
        <v>1.6063499999999999</v>
      </c>
      <c r="N150">
        <v>0.183472</v>
      </c>
      <c r="O150" s="1">
        <f t="shared" si="10"/>
        <v>0.18347149685060118</v>
      </c>
      <c r="P150">
        <f t="shared" si="11"/>
        <v>0.69645743285202566</v>
      </c>
      <c r="Q150">
        <f t="shared" si="12"/>
        <v>-0.52189291620292655</v>
      </c>
      <c r="R150">
        <f t="shared" si="13"/>
        <v>0.73643139583695971</v>
      </c>
    </row>
    <row r="151" spans="1:18" x14ac:dyDescent="0.25">
      <c r="A151">
        <f t="shared" si="14"/>
        <v>150</v>
      </c>
      <c r="B151" t="s">
        <v>314</v>
      </c>
      <c r="C151" t="s">
        <v>315</v>
      </c>
      <c r="D151">
        <v>1</v>
      </c>
      <c r="E151">
        <v>10.5344</v>
      </c>
      <c r="F151">
        <v>6.9064500000000004</v>
      </c>
      <c r="G151">
        <v>1.4293199999999999</v>
      </c>
      <c r="H151">
        <v>44.563600000000001</v>
      </c>
      <c r="I151">
        <v>35.186100000000003</v>
      </c>
      <c r="J151">
        <v>6.1469300000000002</v>
      </c>
      <c r="K151">
        <v>27.059699999999999</v>
      </c>
      <c r="L151">
        <v>340.21499999999997</v>
      </c>
      <c r="M151">
        <v>1.56189</v>
      </c>
      <c r="N151">
        <v>0.19334399999999999</v>
      </c>
      <c r="O151" s="1">
        <f t="shared" si="10"/>
        <v>0.19334421802142063</v>
      </c>
      <c r="P151">
        <f t="shared" si="11"/>
        <v>4.4021487148869429</v>
      </c>
      <c r="Q151">
        <f t="shared" si="12"/>
        <v>2.138207883667874</v>
      </c>
      <c r="R151">
        <f t="shared" si="13"/>
        <v>0.71366881101754209</v>
      </c>
    </row>
    <row r="152" spans="1:18" x14ac:dyDescent="0.25">
      <c r="A152">
        <f t="shared" si="14"/>
        <v>151</v>
      </c>
      <c r="B152" t="s">
        <v>316</v>
      </c>
      <c r="C152" t="s">
        <v>317</v>
      </c>
      <c r="D152">
        <v>1</v>
      </c>
      <c r="E152">
        <v>0.84626000000000001</v>
      </c>
      <c r="F152">
        <v>0.93117300000000003</v>
      </c>
      <c r="G152">
        <v>0.97581399999999996</v>
      </c>
      <c r="H152">
        <v>0.47373700000000002</v>
      </c>
      <c r="I152">
        <v>0.58512799999999998</v>
      </c>
      <c r="J152">
        <v>0.92581100000000005</v>
      </c>
      <c r="K152">
        <v>0.678226</v>
      </c>
      <c r="L152">
        <v>-26.7424</v>
      </c>
      <c r="M152">
        <v>1.5611699999999999</v>
      </c>
      <c r="N152">
        <v>0.19350700000000001</v>
      </c>
      <c r="O152" s="1">
        <f t="shared" si="10"/>
        <v>0.19350674265040538</v>
      </c>
      <c r="P152">
        <f t="shared" si="11"/>
        <v>0.73257500720989488</v>
      </c>
      <c r="Q152">
        <f t="shared" si="12"/>
        <v>-0.44895161249964233</v>
      </c>
      <c r="R152">
        <f t="shared" si="13"/>
        <v>0.71330389759676838</v>
      </c>
    </row>
    <row r="153" spans="1:18" x14ac:dyDescent="0.25">
      <c r="A153">
        <f t="shared" si="14"/>
        <v>152</v>
      </c>
      <c r="B153" t="s">
        <v>318</v>
      </c>
      <c r="C153" t="s">
        <v>319</v>
      </c>
      <c r="D153">
        <v>1</v>
      </c>
      <c r="E153">
        <v>0.93605000000000005</v>
      </c>
      <c r="F153">
        <v>0.88063899999999995</v>
      </c>
      <c r="G153">
        <v>1.04284</v>
      </c>
      <c r="H153">
        <v>0.58564499999999997</v>
      </c>
      <c r="I153">
        <v>0.47891299999999998</v>
      </c>
      <c r="J153">
        <v>0.93889599999999995</v>
      </c>
      <c r="K153">
        <v>0.70246600000000003</v>
      </c>
      <c r="L153">
        <v>-25.181699999999999</v>
      </c>
      <c r="M153">
        <v>1.34063</v>
      </c>
      <c r="N153">
        <v>0.25111600000000001</v>
      </c>
      <c r="O153" s="1">
        <f t="shared" si="10"/>
        <v>0.25111618124301133</v>
      </c>
      <c r="P153">
        <f t="shared" si="11"/>
        <v>0.74818297234198472</v>
      </c>
      <c r="Q153">
        <f t="shared" si="12"/>
        <v>-0.41853696246202354</v>
      </c>
      <c r="R153">
        <f t="shared" si="13"/>
        <v>0.6001253016314374</v>
      </c>
    </row>
    <row r="154" spans="1:18" x14ac:dyDescent="0.25">
      <c r="A154">
        <f t="shared" si="14"/>
        <v>153</v>
      </c>
      <c r="B154" t="s">
        <v>320</v>
      </c>
      <c r="C154" t="s">
        <v>321</v>
      </c>
      <c r="D154">
        <v>1</v>
      </c>
      <c r="E154">
        <v>0.94392900000000002</v>
      </c>
      <c r="F154">
        <v>0.694276</v>
      </c>
      <c r="G154">
        <v>2.5184299999999999</v>
      </c>
      <c r="H154">
        <v>1.2005300000000001</v>
      </c>
      <c r="I154">
        <v>0.89350600000000002</v>
      </c>
      <c r="J154">
        <v>0.87940200000000002</v>
      </c>
      <c r="K154">
        <v>1.53749</v>
      </c>
      <c r="L154">
        <v>74.833699999999993</v>
      </c>
      <c r="M154">
        <v>1.2975099999999999</v>
      </c>
      <c r="N154">
        <v>0.26422800000000002</v>
      </c>
      <c r="O154" s="1">
        <f t="shared" si="10"/>
        <v>0.26422861809052411</v>
      </c>
      <c r="P154">
        <f t="shared" si="11"/>
        <v>1.7483358009192611</v>
      </c>
      <c r="Q154">
        <f t="shared" si="12"/>
        <v>0.8059823082900438</v>
      </c>
      <c r="R154">
        <f t="shared" si="13"/>
        <v>0.57802014657875944</v>
      </c>
    </row>
    <row r="155" spans="1:18" x14ac:dyDescent="0.25">
      <c r="A155">
        <f t="shared" si="14"/>
        <v>154</v>
      </c>
      <c r="B155" t="s">
        <v>322</v>
      </c>
      <c r="C155" t="s">
        <v>323</v>
      </c>
      <c r="D155">
        <v>1</v>
      </c>
      <c r="E155">
        <v>2.0895999999999999</v>
      </c>
      <c r="F155">
        <v>1.1046899999999999</v>
      </c>
      <c r="G155">
        <v>1.37805</v>
      </c>
      <c r="H155">
        <v>0.74433800000000006</v>
      </c>
      <c r="I155">
        <v>0.132358</v>
      </c>
      <c r="J155">
        <v>1.3980999999999999</v>
      </c>
      <c r="K155">
        <v>0.751583</v>
      </c>
      <c r="L155">
        <v>-46.2425</v>
      </c>
      <c r="M155">
        <v>1.29359</v>
      </c>
      <c r="N155">
        <v>0.26545200000000002</v>
      </c>
      <c r="O155" s="1">
        <f t="shared" si="10"/>
        <v>0.26545066369017906</v>
      </c>
      <c r="P155">
        <f t="shared" si="11"/>
        <v>0.53757456548172522</v>
      </c>
      <c r="Q155">
        <f t="shared" si="12"/>
        <v>-0.89546321406502505</v>
      </c>
      <c r="R155">
        <f t="shared" si="13"/>
        <v>0.57601618448133951</v>
      </c>
    </row>
    <row r="156" spans="1:18" x14ac:dyDescent="0.25">
      <c r="A156">
        <f t="shared" si="14"/>
        <v>155</v>
      </c>
      <c r="B156" t="s">
        <v>324</v>
      </c>
      <c r="C156" t="s">
        <v>325</v>
      </c>
      <c r="D156">
        <v>1</v>
      </c>
      <c r="E156">
        <v>1.0241899999999999</v>
      </c>
      <c r="F156">
        <v>0.94161099999999998</v>
      </c>
      <c r="G156">
        <v>1.1463099999999999</v>
      </c>
      <c r="H156">
        <v>0.59278900000000001</v>
      </c>
      <c r="I156">
        <v>0.46299800000000002</v>
      </c>
      <c r="J156">
        <v>0.98860099999999995</v>
      </c>
      <c r="K156">
        <v>0.73403099999999999</v>
      </c>
      <c r="L156">
        <v>-25.750499999999999</v>
      </c>
      <c r="M156">
        <v>1.2068099999999999</v>
      </c>
      <c r="N156">
        <v>0.293991</v>
      </c>
      <c r="O156" s="1">
        <f t="shared" si="10"/>
        <v>0.29399651589348808</v>
      </c>
      <c r="P156">
        <f t="shared" si="11"/>
        <v>0.74249469705169224</v>
      </c>
      <c r="Q156">
        <f t="shared" si="12"/>
        <v>-0.42954737276459315</v>
      </c>
      <c r="R156">
        <f t="shared" si="13"/>
        <v>0.53165781631300724</v>
      </c>
    </row>
    <row r="157" spans="1:18" x14ac:dyDescent="0.25">
      <c r="A157">
        <f t="shared" si="14"/>
        <v>156</v>
      </c>
      <c r="B157" t="s">
        <v>326</v>
      </c>
      <c r="C157" t="s">
        <v>327</v>
      </c>
      <c r="D157">
        <v>1</v>
      </c>
      <c r="E157">
        <v>2.4411499999999999</v>
      </c>
      <c r="F157">
        <v>1.004</v>
      </c>
      <c r="G157">
        <v>0.96989300000000001</v>
      </c>
      <c r="H157">
        <v>0.42320799999999997</v>
      </c>
      <c r="I157">
        <v>1.2164200000000001</v>
      </c>
      <c r="J157">
        <v>1.4817100000000001</v>
      </c>
      <c r="K157">
        <v>0.86983900000000003</v>
      </c>
      <c r="L157">
        <v>-41.295099999999998</v>
      </c>
      <c r="M157">
        <v>1.14602</v>
      </c>
      <c r="N157">
        <v>0.31568600000000002</v>
      </c>
      <c r="O157" s="1">
        <f t="shared" si="10"/>
        <v>0.31568625274231304</v>
      </c>
      <c r="P157">
        <f t="shared" si="11"/>
        <v>0.58705077241835446</v>
      </c>
      <c r="Q157">
        <f t="shared" si="12"/>
        <v>-0.7684428114012265</v>
      </c>
      <c r="R157">
        <f t="shared" si="13"/>
        <v>0.50074433001196095</v>
      </c>
    </row>
    <row r="158" spans="1:18" x14ac:dyDescent="0.25">
      <c r="A158">
        <f t="shared" si="14"/>
        <v>157</v>
      </c>
      <c r="B158" t="s">
        <v>328</v>
      </c>
      <c r="C158" t="s">
        <v>329</v>
      </c>
      <c r="D158">
        <v>1</v>
      </c>
      <c r="E158">
        <v>1.3249599999999999</v>
      </c>
      <c r="F158">
        <v>0.23750299999999999</v>
      </c>
      <c r="G158">
        <v>0.492674</v>
      </c>
      <c r="H158">
        <v>0.22070100000000001</v>
      </c>
      <c r="I158">
        <v>0.66273199999999999</v>
      </c>
      <c r="J158">
        <v>0.85415399999999997</v>
      </c>
      <c r="K158">
        <v>0.458702</v>
      </c>
      <c r="L158">
        <v>-46.297499999999999</v>
      </c>
      <c r="M158">
        <v>1.1395</v>
      </c>
      <c r="N158">
        <v>0.31809799999999999</v>
      </c>
      <c r="O158" s="1">
        <f t="shared" si="10"/>
        <v>0.31809776828797809</v>
      </c>
      <c r="P158">
        <f t="shared" si="11"/>
        <v>0.53702493929666084</v>
      </c>
      <c r="Q158">
        <f t="shared" si="12"/>
        <v>-0.89693900674342164</v>
      </c>
      <c r="R158">
        <f t="shared" si="13"/>
        <v>0.49743937780749437</v>
      </c>
    </row>
    <row r="159" spans="1:18" x14ac:dyDescent="0.25">
      <c r="A159">
        <f t="shared" si="14"/>
        <v>158</v>
      </c>
      <c r="B159" t="s">
        <v>330</v>
      </c>
      <c r="C159" t="s">
        <v>331</v>
      </c>
      <c r="D159">
        <v>1</v>
      </c>
      <c r="E159">
        <v>0.89097099999999996</v>
      </c>
      <c r="F159">
        <v>0.71822600000000003</v>
      </c>
      <c r="G159">
        <v>1.0701499999999999</v>
      </c>
      <c r="H159">
        <v>0.251137</v>
      </c>
      <c r="I159">
        <v>0.392542</v>
      </c>
      <c r="J159">
        <v>0.86973199999999995</v>
      </c>
      <c r="K159">
        <v>0.57127600000000001</v>
      </c>
      <c r="L159">
        <v>-34.315800000000003</v>
      </c>
      <c r="M159">
        <v>1.12314</v>
      </c>
      <c r="N159">
        <v>0.32422899999999999</v>
      </c>
      <c r="O159" s="1">
        <f t="shared" si="10"/>
        <v>0.3242286027070031</v>
      </c>
      <c r="P159">
        <f t="shared" si="11"/>
        <v>0.65684141781606298</v>
      </c>
      <c r="Q159">
        <f t="shared" si="12"/>
        <v>-0.60638299427302023</v>
      </c>
      <c r="R159">
        <f t="shared" si="13"/>
        <v>0.4891486753299385</v>
      </c>
    </row>
    <row r="160" spans="1:18" x14ac:dyDescent="0.25">
      <c r="A160">
        <f t="shared" si="14"/>
        <v>159</v>
      </c>
      <c r="B160" t="s">
        <v>332</v>
      </c>
      <c r="C160" t="s">
        <v>333</v>
      </c>
      <c r="D160">
        <v>1</v>
      </c>
      <c r="E160">
        <v>1.2069300000000001</v>
      </c>
      <c r="F160">
        <v>1.33243</v>
      </c>
      <c r="G160">
        <v>1.3699600000000001</v>
      </c>
      <c r="H160">
        <v>0.35848999999999998</v>
      </c>
      <c r="I160">
        <v>0.79628600000000005</v>
      </c>
      <c r="J160">
        <v>1.1797899999999999</v>
      </c>
      <c r="K160">
        <v>0.84157800000000005</v>
      </c>
      <c r="L160">
        <v>-28.667000000000002</v>
      </c>
      <c r="M160">
        <v>1.09636</v>
      </c>
      <c r="N160">
        <v>0.33449499999999999</v>
      </c>
      <c r="O160" s="1">
        <f t="shared" si="10"/>
        <v>0.33449776491745392</v>
      </c>
      <c r="P160">
        <f t="shared" si="11"/>
        <v>0.71332864323311784</v>
      </c>
      <c r="Q160">
        <f t="shared" si="12"/>
        <v>-0.4873611897114159</v>
      </c>
      <c r="R160">
        <f t="shared" si="13"/>
        <v>0.47560677980126831</v>
      </c>
    </row>
    <row r="161" spans="1:18" x14ac:dyDescent="0.25">
      <c r="A161">
        <f t="shared" si="14"/>
        <v>160</v>
      </c>
      <c r="B161" t="s">
        <v>334</v>
      </c>
      <c r="C161" t="s">
        <v>335</v>
      </c>
      <c r="D161">
        <v>1</v>
      </c>
      <c r="E161">
        <v>0.71026500000000004</v>
      </c>
      <c r="F161">
        <v>41.387300000000003</v>
      </c>
      <c r="G161">
        <v>5.4580999999999998E-2</v>
      </c>
      <c r="H161">
        <v>8.9210800000000007E-2</v>
      </c>
      <c r="I161">
        <v>3.2401600000000002E-3</v>
      </c>
      <c r="J161">
        <v>14.3659</v>
      </c>
      <c r="K161">
        <v>4.9010699999999997E-2</v>
      </c>
      <c r="L161">
        <v>-99.658799999999999</v>
      </c>
      <c r="M161">
        <v>1.0596399999999999</v>
      </c>
      <c r="N161">
        <v>0.34905199999999997</v>
      </c>
      <c r="O161" s="1">
        <f t="shared" si="10"/>
        <v>0.34905181913477906</v>
      </c>
      <c r="P161">
        <f t="shared" si="11"/>
        <v>3.4115996909347829E-3</v>
      </c>
      <c r="Q161">
        <f t="shared" si="12"/>
        <v>-8.1953359105101438</v>
      </c>
      <c r="R161">
        <f t="shared" si="13"/>
        <v>0.45711009426226529</v>
      </c>
    </row>
    <row r="162" spans="1:18" x14ac:dyDescent="0.25">
      <c r="A162">
        <f t="shared" si="14"/>
        <v>161</v>
      </c>
      <c r="B162" t="s">
        <v>336</v>
      </c>
      <c r="C162" t="s">
        <v>337</v>
      </c>
      <c r="D162">
        <v>1</v>
      </c>
      <c r="E162">
        <v>0.88237399999999999</v>
      </c>
      <c r="F162">
        <v>0.94895600000000002</v>
      </c>
      <c r="G162">
        <v>1.34361</v>
      </c>
      <c r="H162">
        <v>0.14225299999999999</v>
      </c>
      <c r="I162">
        <v>2.4594899999999999E-2</v>
      </c>
      <c r="J162">
        <v>0.94377699999999998</v>
      </c>
      <c r="K162">
        <v>0.50348499999999996</v>
      </c>
      <c r="L162">
        <v>-46.652099999999997</v>
      </c>
      <c r="M162">
        <v>1.0413600000000001</v>
      </c>
      <c r="N162">
        <v>0.35650999999999999</v>
      </c>
      <c r="O162" s="1">
        <f t="shared" si="10"/>
        <v>0.35651227175188516</v>
      </c>
      <c r="P162">
        <f t="shared" si="11"/>
        <v>0.53347877729590776</v>
      </c>
      <c r="Q162">
        <f t="shared" si="12"/>
        <v>-0.90649721558828311</v>
      </c>
      <c r="R162">
        <f t="shared" si="13"/>
        <v>0.4479255164084695</v>
      </c>
    </row>
    <row r="163" spans="1:18" x14ac:dyDescent="0.25">
      <c r="A163">
        <f t="shared" si="14"/>
        <v>162</v>
      </c>
      <c r="B163" t="s">
        <v>338</v>
      </c>
      <c r="C163" t="s">
        <v>339</v>
      </c>
      <c r="D163">
        <v>1</v>
      </c>
      <c r="E163">
        <v>2.6179800000000002</v>
      </c>
      <c r="F163">
        <v>1E-4</v>
      </c>
      <c r="G163">
        <v>0.58733599999999997</v>
      </c>
      <c r="H163">
        <v>0.42530600000000002</v>
      </c>
      <c r="I163">
        <v>0.387818</v>
      </c>
      <c r="J163">
        <v>1.2059899999999999</v>
      </c>
      <c r="K163">
        <v>0.46682000000000001</v>
      </c>
      <c r="L163">
        <v>-61.291699999999999</v>
      </c>
      <c r="M163">
        <v>0.96600600000000003</v>
      </c>
      <c r="N163">
        <v>0.38874500000000001</v>
      </c>
      <c r="O163" s="1">
        <f t="shared" si="10"/>
        <v>0.38871049340762909</v>
      </c>
      <c r="P163">
        <f t="shared" si="11"/>
        <v>0.38708447002048113</v>
      </c>
      <c r="Q163">
        <f t="shared" si="12"/>
        <v>-1.369279667582326</v>
      </c>
      <c r="R163">
        <f t="shared" si="13"/>
        <v>0.41037373524340059</v>
      </c>
    </row>
    <row r="164" spans="1:18" x14ac:dyDescent="0.25">
      <c r="A164">
        <f t="shared" si="14"/>
        <v>163</v>
      </c>
      <c r="B164" t="s">
        <v>340</v>
      </c>
      <c r="C164" t="s">
        <v>341</v>
      </c>
      <c r="D164">
        <v>1</v>
      </c>
      <c r="E164">
        <v>1.0703100000000001</v>
      </c>
      <c r="F164">
        <v>0.966414</v>
      </c>
      <c r="G164">
        <v>1.19238</v>
      </c>
      <c r="H164">
        <v>0.39588200000000001</v>
      </c>
      <c r="I164">
        <v>19.561800000000002</v>
      </c>
      <c r="J164">
        <v>1.01224</v>
      </c>
      <c r="K164">
        <v>7.0500299999999996</v>
      </c>
      <c r="L164">
        <v>596.47799999999995</v>
      </c>
      <c r="M164">
        <v>0.96447300000000002</v>
      </c>
      <c r="N164">
        <v>0.38942599999999999</v>
      </c>
      <c r="O164" s="1">
        <f t="shared" si="10"/>
        <v>0.38942601638765278</v>
      </c>
      <c r="P164">
        <f t="shared" si="11"/>
        <v>6.964781079585868</v>
      </c>
      <c r="Q164">
        <f t="shared" si="12"/>
        <v>2.8000780060412431</v>
      </c>
      <c r="R164">
        <f t="shared" si="13"/>
        <v>0.40957503793111394</v>
      </c>
    </row>
    <row r="165" spans="1:18" x14ac:dyDescent="0.25">
      <c r="A165">
        <f t="shared" si="14"/>
        <v>164</v>
      </c>
      <c r="B165" t="s">
        <v>342</v>
      </c>
      <c r="C165" t="s">
        <v>343</v>
      </c>
      <c r="D165">
        <v>1</v>
      </c>
      <c r="E165">
        <v>6.7908700000000002E-2</v>
      </c>
      <c r="F165">
        <v>0.91324000000000005</v>
      </c>
      <c r="G165">
        <v>6.00609E-2</v>
      </c>
      <c r="H165">
        <v>1E-4</v>
      </c>
      <c r="I165">
        <v>0.85608499999999998</v>
      </c>
      <c r="J165">
        <v>0.66038300000000005</v>
      </c>
      <c r="K165">
        <v>0.30538199999999999</v>
      </c>
      <c r="L165">
        <v>-53.756799999999998</v>
      </c>
      <c r="M165">
        <v>0.87527200000000005</v>
      </c>
      <c r="N165">
        <v>0.43083700000000003</v>
      </c>
      <c r="O165" s="1">
        <f t="shared" si="10"/>
        <v>0.43086382403758205</v>
      </c>
      <c r="P165">
        <f t="shared" si="11"/>
        <v>0.46243164951247984</v>
      </c>
      <c r="Q165">
        <f t="shared" si="12"/>
        <v>-1.1126879534671834</v>
      </c>
      <c r="R165">
        <f t="shared" si="13"/>
        <v>0.36565996838644643</v>
      </c>
    </row>
    <row r="166" spans="1:18" x14ac:dyDescent="0.25">
      <c r="A166">
        <f t="shared" si="14"/>
        <v>165</v>
      </c>
      <c r="B166" t="s">
        <v>344</v>
      </c>
      <c r="C166" t="s">
        <v>345</v>
      </c>
      <c r="D166">
        <v>1</v>
      </c>
      <c r="E166">
        <v>1.0839799999999999</v>
      </c>
      <c r="F166">
        <v>0.90163099999999996</v>
      </c>
      <c r="G166">
        <v>4.4735100000000001</v>
      </c>
      <c r="H166">
        <v>0.830731</v>
      </c>
      <c r="I166">
        <v>0.82747400000000004</v>
      </c>
      <c r="J166">
        <v>0.99520299999999995</v>
      </c>
      <c r="K166">
        <v>2.0438999999999998</v>
      </c>
      <c r="L166">
        <v>105.376</v>
      </c>
      <c r="M166">
        <v>0.86245899999999998</v>
      </c>
      <c r="N166">
        <v>0.43707499999999999</v>
      </c>
      <c r="O166" s="1">
        <f t="shared" si="10"/>
        <v>0.43707502366277157</v>
      </c>
      <c r="P166">
        <f t="shared" si="11"/>
        <v>2.0537518476129994</v>
      </c>
      <c r="Q166">
        <f t="shared" si="12"/>
        <v>1.0382618730650213</v>
      </c>
      <c r="R166">
        <f t="shared" si="13"/>
        <v>0.35944401024646044</v>
      </c>
    </row>
    <row r="167" spans="1:18" x14ac:dyDescent="0.25">
      <c r="A167">
        <f t="shared" si="14"/>
        <v>166</v>
      </c>
      <c r="B167" t="s">
        <v>346</v>
      </c>
      <c r="C167" t="s">
        <v>347</v>
      </c>
      <c r="D167">
        <v>1</v>
      </c>
      <c r="E167">
        <v>0.80976300000000001</v>
      </c>
      <c r="F167">
        <v>0.70206000000000002</v>
      </c>
      <c r="G167">
        <v>9.0315699999999999E-2</v>
      </c>
      <c r="H167">
        <v>1.319</v>
      </c>
      <c r="I167">
        <v>7.4924500000000005E-2</v>
      </c>
      <c r="J167">
        <v>0.83727399999999996</v>
      </c>
      <c r="K167">
        <v>0.49474699999999999</v>
      </c>
      <c r="L167">
        <v>-40.909799999999997</v>
      </c>
      <c r="M167">
        <v>0.81311199999999995</v>
      </c>
      <c r="N167">
        <v>0.46178000000000002</v>
      </c>
      <c r="O167" s="1">
        <f t="shared" si="10"/>
        <v>0.46177852192830532</v>
      </c>
      <c r="P167">
        <f t="shared" si="11"/>
        <v>0.59090214195114144</v>
      </c>
      <c r="Q167">
        <f t="shared" si="12"/>
        <v>-0.75900886636502485</v>
      </c>
      <c r="R167">
        <f t="shared" si="13"/>
        <v>0.33556627069329314</v>
      </c>
    </row>
    <row r="168" spans="1:18" x14ac:dyDescent="0.25">
      <c r="A168">
        <f t="shared" si="14"/>
        <v>167</v>
      </c>
      <c r="B168" t="s">
        <v>348</v>
      </c>
      <c r="C168" t="s">
        <v>349</v>
      </c>
      <c r="D168">
        <v>1</v>
      </c>
      <c r="E168">
        <v>1.11422</v>
      </c>
      <c r="F168">
        <v>0.47466199999999997</v>
      </c>
      <c r="G168">
        <v>1.1027899999999999</v>
      </c>
      <c r="H168">
        <v>0.39683499999999999</v>
      </c>
      <c r="I168">
        <v>0.33107599999999998</v>
      </c>
      <c r="J168">
        <v>0.86295999999999995</v>
      </c>
      <c r="K168">
        <v>0.610232</v>
      </c>
      <c r="L168">
        <v>-29.286200000000001</v>
      </c>
      <c r="M168">
        <v>0.80002200000000001</v>
      </c>
      <c r="N168">
        <v>0.46851599999999999</v>
      </c>
      <c r="O168" s="1">
        <f t="shared" si="10"/>
        <v>0.46851904296347807</v>
      </c>
      <c r="P168">
        <f t="shared" si="11"/>
        <v>0.70713822193380926</v>
      </c>
      <c r="Q168">
        <f t="shared" si="12"/>
        <v>-0.49993585353306713</v>
      </c>
      <c r="R168">
        <f t="shared" si="13"/>
        <v>0.32927275251177807</v>
      </c>
    </row>
    <row r="169" spans="1:18" x14ac:dyDescent="0.25">
      <c r="A169">
        <f t="shared" si="14"/>
        <v>168</v>
      </c>
      <c r="B169" t="s">
        <v>350</v>
      </c>
      <c r="C169" t="s">
        <v>351</v>
      </c>
      <c r="D169">
        <v>1</v>
      </c>
      <c r="E169">
        <v>0.42970799999999998</v>
      </c>
      <c r="F169">
        <v>0.47270600000000002</v>
      </c>
      <c r="G169">
        <v>0.69966700000000004</v>
      </c>
      <c r="H169">
        <v>0.12364600000000001</v>
      </c>
      <c r="I169">
        <v>3.07531</v>
      </c>
      <c r="J169">
        <v>0.63413799999999998</v>
      </c>
      <c r="K169">
        <v>1.2995399999999999</v>
      </c>
      <c r="L169">
        <v>104.93</v>
      </c>
      <c r="M169">
        <v>0.72189800000000004</v>
      </c>
      <c r="N169">
        <v>0.51030299999999995</v>
      </c>
      <c r="O169" s="1">
        <f t="shared" si="10"/>
        <v>0.51030277870719476</v>
      </c>
      <c r="P169">
        <f t="shared" si="11"/>
        <v>2.0493015715822107</v>
      </c>
      <c r="Q169">
        <f t="shared" si="12"/>
        <v>1.0351323044136129</v>
      </c>
      <c r="R169">
        <f t="shared" si="13"/>
        <v>0.2921720668354818</v>
      </c>
    </row>
    <row r="170" spans="1:18" x14ac:dyDescent="0.25">
      <c r="A170">
        <f t="shared" si="14"/>
        <v>169</v>
      </c>
      <c r="B170" t="s">
        <v>352</v>
      </c>
      <c r="C170" t="s">
        <v>353</v>
      </c>
      <c r="D170">
        <v>1</v>
      </c>
      <c r="E170">
        <v>1.2853300000000001</v>
      </c>
      <c r="F170">
        <v>0.90442400000000001</v>
      </c>
      <c r="G170">
        <v>1.1115200000000001</v>
      </c>
      <c r="H170">
        <v>0.17680199999999999</v>
      </c>
      <c r="I170">
        <v>3.87967</v>
      </c>
      <c r="J170">
        <v>1.06325</v>
      </c>
      <c r="K170">
        <v>1.7226600000000001</v>
      </c>
      <c r="L170">
        <v>62.018500000000003</v>
      </c>
      <c r="M170">
        <v>0.59001599999999998</v>
      </c>
      <c r="N170">
        <v>0.58689899999999995</v>
      </c>
      <c r="O170" s="1">
        <f t="shared" si="10"/>
        <v>0.58689814296611442</v>
      </c>
      <c r="P170">
        <f t="shared" si="11"/>
        <v>1.6201833999529744</v>
      </c>
      <c r="Q170">
        <f t="shared" si="12"/>
        <v>0.69615713115105904</v>
      </c>
      <c r="R170">
        <f t="shared" si="13"/>
        <v>0.23143726465723102</v>
      </c>
    </row>
    <row r="171" spans="1:18" x14ac:dyDescent="0.25">
      <c r="A171">
        <f t="shared" si="14"/>
        <v>170</v>
      </c>
      <c r="B171" t="s">
        <v>354</v>
      </c>
      <c r="C171" t="s">
        <v>355</v>
      </c>
      <c r="D171">
        <v>1</v>
      </c>
      <c r="E171">
        <v>2.05687</v>
      </c>
      <c r="F171">
        <v>0.28543400000000002</v>
      </c>
      <c r="G171">
        <v>3.6708699999999999</v>
      </c>
      <c r="H171">
        <v>0.93189200000000005</v>
      </c>
      <c r="I171">
        <v>0.50936599999999999</v>
      </c>
      <c r="J171">
        <v>1.1141000000000001</v>
      </c>
      <c r="K171">
        <v>1.70404</v>
      </c>
      <c r="L171">
        <v>52.951999999999998</v>
      </c>
      <c r="M171">
        <v>0.52834899999999996</v>
      </c>
      <c r="N171">
        <v>0.62521199999999999</v>
      </c>
      <c r="O171" s="1">
        <f t="shared" si="10"/>
        <v>0.62521147681026612</v>
      </c>
      <c r="P171">
        <f t="shared" si="11"/>
        <v>1.5295215869311551</v>
      </c>
      <c r="Q171">
        <f t="shared" si="12"/>
        <v>0.61308046854289766</v>
      </c>
      <c r="R171">
        <f t="shared" si="13"/>
        <v>0.20397305837258775</v>
      </c>
    </row>
    <row r="172" spans="1:18" x14ac:dyDescent="0.25">
      <c r="A172">
        <f t="shared" si="14"/>
        <v>171</v>
      </c>
      <c r="B172" t="s">
        <v>356</v>
      </c>
      <c r="C172" t="s">
        <v>357</v>
      </c>
      <c r="D172">
        <v>1</v>
      </c>
      <c r="E172">
        <v>1.1795899999999999</v>
      </c>
      <c r="F172">
        <v>0.59739600000000004</v>
      </c>
      <c r="G172">
        <v>1.9237599999999999</v>
      </c>
      <c r="H172">
        <v>1.11764</v>
      </c>
      <c r="I172">
        <v>0.32230999999999999</v>
      </c>
      <c r="J172">
        <v>0.92566099999999996</v>
      </c>
      <c r="K172">
        <v>1.12124</v>
      </c>
      <c r="L172">
        <v>21.1282</v>
      </c>
      <c r="M172">
        <v>-1</v>
      </c>
      <c r="N172">
        <v>1</v>
      </c>
      <c r="O172" s="1">
        <f t="shared" si="10"/>
        <v>0.71200828319462905</v>
      </c>
      <c r="P172">
        <f t="shared" si="11"/>
        <v>1.2112857730853952</v>
      </c>
      <c r="Q172">
        <f t="shared" si="12"/>
        <v>0.27653927359973024</v>
      </c>
      <c r="R172">
        <f t="shared" si="13"/>
        <v>0.14751495394067893</v>
      </c>
    </row>
    <row r="173" spans="1:18" x14ac:dyDescent="0.25">
      <c r="A173">
        <f t="shared" si="14"/>
        <v>172</v>
      </c>
      <c r="B173" t="s">
        <v>358</v>
      </c>
      <c r="C173" t="s">
        <v>359</v>
      </c>
      <c r="D173">
        <v>1</v>
      </c>
      <c r="E173">
        <v>0.88663099999999995</v>
      </c>
      <c r="F173">
        <v>0.38203999999999999</v>
      </c>
      <c r="G173">
        <v>0.72062999999999999</v>
      </c>
      <c r="H173">
        <v>0.58576300000000003</v>
      </c>
      <c r="I173">
        <v>0.84071799999999997</v>
      </c>
      <c r="J173">
        <v>0.75622299999999998</v>
      </c>
      <c r="K173">
        <v>0.71570400000000001</v>
      </c>
      <c r="L173">
        <v>-5.3581700000000003</v>
      </c>
      <c r="M173">
        <v>-1</v>
      </c>
      <c r="N173">
        <v>1</v>
      </c>
      <c r="O173" s="1">
        <f t="shared" si="10"/>
        <v>0.85203357025840021</v>
      </c>
      <c r="P173">
        <f t="shared" si="11"/>
        <v>0.9464192440589615</v>
      </c>
      <c r="Q173">
        <f t="shared" si="12"/>
        <v>-7.9448685805851627E-2</v>
      </c>
      <c r="R173">
        <f t="shared" si="13"/>
        <v>6.9543293624425948E-2</v>
      </c>
    </row>
    <row r="174" spans="1:18" x14ac:dyDescent="0.25">
      <c r="A174">
        <f t="shared" si="14"/>
        <v>173</v>
      </c>
      <c r="B174" t="s">
        <v>360</v>
      </c>
      <c r="C174" t="s">
        <v>361</v>
      </c>
      <c r="D174">
        <v>1</v>
      </c>
      <c r="E174">
        <v>0.98575800000000002</v>
      </c>
      <c r="F174">
        <v>0.77709399999999995</v>
      </c>
      <c r="G174">
        <v>1.2862499999999999</v>
      </c>
      <c r="H174">
        <v>0.82054099999999996</v>
      </c>
      <c r="I174">
        <v>0.68732099999999996</v>
      </c>
      <c r="J174">
        <v>0.92095099999999996</v>
      </c>
      <c r="K174">
        <v>0.93137000000000003</v>
      </c>
      <c r="L174">
        <v>1.13134</v>
      </c>
      <c r="M174">
        <v>-1</v>
      </c>
      <c r="N174">
        <v>1</v>
      </c>
      <c r="O174" s="1">
        <f t="shared" si="10"/>
        <v>0.96001478996116785</v>
      </c>
      <c r="P174">
        <f t="shared" si="11"/>
        <v>1.0113133054853083</v>
      </c>
      <c r="Q174">
        <f t="shared" si="12"/>
        <v>1.6230014300379108E-2</v>
      </c>
      <c r="R174">
        <f t="shared" si="13"/>
        <v>1.7722076180176696E-2</v>
      </c>
    </row>
    <row r="175" spans="1:18" x14ac:dyDescent="0.25">
      <c r="A175">
        <f t="shared" si="14"/>
        <v>174</v>
      </c>
      <c r="B175" t="s">
        <v>362</v>
      </c>
      <c r="C175" t="s">
        <v>363</v>
      </c>
      <c r="D175">
        <v>1</v>
      </c>
      <c r="E175">
        <v>1.00715</v>
      </c>
      <c r="F175">
        <v>1.06074</v>
      </c>
      <c r="G175">
        <v>0.931029</v>
      </c>
      <c r="H175">
        <v>0.61429599999999995</v>
      </c>
      <c r="I175">
        <v>0.81089699999999998</v>
      </c>
      <c r="J175">
        <v>1.0226299999999999</v>
      </c>
      <c r="K175">
        <v>0.78540699999999997</v>
      </c>
      <c r="L175">
        <v>-23.197299999999998</v>
      </c>
      <c r="M175">
        <v>-1</v>
      </c>
      <c r="N175">
        <v>1</v>
      </c>
      <c r="O175" s="1">
        <f t="shared" si="10"/>
        <v>6.5635838207154837E-2</v>
      </c>
      <c r="P175">
        <f t="shared" si="11"/>
        <v>0.76802655897049765</v>
      </c>
      <c r="Q175">
        <f t="shared" si="12"/>
        <v>-0.38077189353401292</v>
      </c>
      <c r="R175">
        <f t="shared" si="13"/>
        <v>1.1828589641967757</v>
      </c>
    </row>
    <row r="176" spans="1:18" x14ac:dyDescent="0.25">
      <c r="A176">
        <f t="shared" si="14"/>
        <v>175</v>
      </c>
      <c r="B176" t="s">
        <v>364</v>
      </c>
      <c r="C176" t="s">
        <v>365</v>
      </c>
      <c r="D176">
        <v>1</v>
      </c>
      <c r="E176">
        <v>0.57015899999999997</v>
      </c>
      <c r="F176">
        <v>0.68135100000000004</v>
      </c>
      <c r="G176">
        <v>0.91747199999999995</v>
      </c>
      <c r="H176">
        <v>0.20219599999999999</v>
      </c>
      <c r="I176">
        <v>0.72511400000000004</v>
      </c>
      <c r="J176">
        <v>0.75050399999999995</v>
      </c>
      <c r="K176">
        <v>0.614927</v>
      </c>
      <c r="L176">
        <v>-18.064699999999998</v>
      </c>
      <c r="M176">
        <v>-1</v>
      </c>
      <c r="N176">
        <v>1</v>
      </c>
      <c r="O176" s="1">
        <f t="shared" si="10"/>
        <v>0.61576044768508675</v>
      </c>
      <c r="P176">
        <f t="shared" si="11"/>
        <v>0.81935206208094835</v>
      </c>
      <c r="Q176">
        <f t="shared" si="12"/>
        <v>-0.28744460751364043</v>
      </c>
      <c r="R176">
        <f t="shared" si="13"/>
        <v>0.21058821069716038</v>
      </c>
    </row>
    <row r="177" spans="1:18" x14ac:dyDescent="0.25">
      <c r="A177">
        <f t="shared" si="14"/>
        <v>176</v>
      </c>
      <c r="B177" t="s">
        <v>366</v>
      </c>
      <c r="C177" t="s">
        <v>367</v>
      </c>
      <c r="D177">
        <v>1</v>
      </c>
      <c r="E177">
        <v>1.2865599999999999</v>
      </c>
      <c r="F177">
        <v>0.79473000000000005</v>
      </c>
      <c r="G177">
        <v>1.8499699999999999</v>
      </c>
      <c r="H177">
        <v>0.827739</v>
      </c>
      <c r="I177">
        <v>0.37975199999999998</v>
      </c>
      <c r="J177">
        <v>1.0270999999999999</v>
      </c>
      <c r="K177">
        <v>1.01915</v>
      </c>
      <c r="L177">
        <v>-0.77346899999999996</v>
      </c>
      <c r="M177">
        <v>-1</v>
      </c>
      <c r="N177">
        <v>1</v>
      </c>
      <c r="O177" s="1">
        <f t="shared" si="10"/>
        <v>0.9869895608867929</v>
      </c>
      <c r="P177">
        <f t="shared" si="11"/>
        <v>0.99225976049070208</v>
      </c>
      <c r="Q177">
        <f t="shared" si="12"/>
        <v>-1.1210246337209507E-2</v>
      </c>
      <c r="R177">
        <f t="shared" si="13"/>
        <v>5.687440717635093E-3</v>
      </c>
    </row>
    <row r="178" spans="1:18" x14ac:dyDescent="0.25">
      <c r="A178">
        <f t="shared" si="14"/>
        <v>177</v>
      </c>
      <c r="B178" t="s">
        <v>368</v>
      </c>
      <c r="C178" t="s">
        <v>369</v>
      </c>
      <c r="D178">
        <v>1</v>
      </c>
      <c r="E178">
        <v>0.72275100000000003</v>
      </c>
      <c r="F178">
        <v>2.4318200000000002E-2</v>
      </c>
      <c r="G178">
        <v>1.3565400000000001</v>
      </c>
      <c r="H178">
        <v>5.38147E-2</v>
      </c>
      <c r="I178">
        <v>9.3866699999999997E-2</v>
      </c>
      <c r="J178">
        <v>0.58235599999999998</v>
      </c>
      <c r="K178">
        <v>0.50140799999999996</v>
      </c>
      <c r="L178">
        <v>-13.9002</v>
      </c>
      <c r="M178">
        <v>-1</v>
      </c>
      <c r="N178">
        <v>1</v>
      </c>
      <c r="O178" s="1">
        <f t="shared" si="10"/>
        <v>0.88314630261140059</v>
      </c>
      <c r="P178">
        <f t="shared" si="11"/>
        <v>0.86099911394404793</v>
      </c>
      <c r="Q178">
        <f t="shared" si="12"/>
        <v>-0.21591634194490134</v>
      </c>
      <c r="R178">
        <f t="shared" si="13"/>
        <v>5.3967344946077841E-2</v>
      </c>
    </row>
    <row r="179" spans="1:18" x14ac:dyDescent="0.25">
      <c r="A179">
        <f t="shared" si="14"/>
        <v>178</v>
      </c>
      <c r="B179" t="s">
        <v>370</v>
      </c>
      <c r="C179" t="s">
        <v>371</v>
      </c>
      <c r="D179">
        <v>1</v>
      </c>
      <c r="E179">
        <v>0.92810599999999999</v>
      </c>
      <c r="F179">
        <v>1.12185</v>
      </c>
      <c r="G179">
        <v>0.79471199999999997</v>
      </c>
      <c r="H179">
        <v>1.1054200000000001</v>
      </c>
      <c r="I179">
        <v>0.57936799999999999</v>
      </c>
      <c r="J179">
        <v>1.0166500000000001</v>
      </c>
      <c r="K179">
        <v>0.82650100000000004</v>
      </c>
      <c r="L179">
        <v>-18.703800000000001</v>
      </c>
      <c r="M179">
        <v>-1</v>
      </c>
      <c r="N179">
        <v>1</v>
      </c>
      <c r="O179" s="1">
        <f t="shared" si="10"/>
        <v>0.30772829628369702</v>
      </c>
      <c r="P179">
        <f t="shared" si="11"/>
        <v>0.81296513057591113</v>
      </c>
      <c r="Q179">
        <f t="shared" si="12"/>
        <v>-0.29873462084542218</v>
      </c>
      <c r="R179">
        <f t="shared" si="13"/>
        <v>0.51183256759766904</v>
      </c>
    </row>
    <row r="180" spans="1:18" x14ac:dyDescent="0.25">
      <c r="A180">
        <f t="shared" si="14"/>
        <v>179</v>
      </c>
      <c r="B180" t="s">
        <v>372</v>
      </c>
      <c r="C180" t="s">
        <v>373</v>
      </c>
      <c r="D180">
        <v>1</v>
      </c>
      <c r="E180">
        <v>0.91073400000000004</v>
      </c>
      <c r="F180">
        <v>1.12947</v>
      </c>
      <c r="G180">
        <v>0.689056</v>
      </c>
      <c r="H180">
        <v>1.0520700000000001</v>
      </c>
      <c r="I180">
        <v>0.594553</v>
      </c>
      <c r="J180">
        <v>1.0134000000000001</v>
      </c>
      <c r="K180">
        <v>0.77856000000000003</v>
      </c>
      <c r="L180">
        <v>-23.173500000000001</v>
      </c>
      <c r="M180">
        <v>-1</v>
      </c>
      <c r="N180">
        <v>1</v>
      </c>
      <c r="O180" s="1">
        <f t="shared" si="10"/>
        <v>0.20013181789088522</v>
      </c>
      <c r="P180">
        <f t="shared" si="11"/>
        <v>0.7682652457075192</v>
      </c>
      <c r="Q180">
        <f t="shared" si="12"/>
        <v>-0.3803236034714752</v>
      </c>
      <c r="R180">
        <f t="shared" si="13"/>
        <v>0.69868385970997871</v>
      </c>
    </row>
    <row r="181" spans="1:18" x14ac:dyDescent="0.25">
      <c r="A181">
        <f t="shared" si="14"/>
        <v>180</v>
      </c>
      <c r="B181" t="s">
        <v>374</v>
      </c>
      <c r="C181" t="s">
        <v>375</v>
      </c>
      <c r="D181">
        <v>1</v>
      </c>
      <c r="E181">
        <v>0.81977199999999995</v>
      </c>
      <c r="F181">
        <v>1.2445999999999999</v>
      </c>
      <c r="G181">
        <v>1.5855699999999999</v>
      </c>
      <c r="H181">
        <v>1.01115</v>
      </c>
      <c r="I181">
        <v>0.99678999999999995</v>
      </c>
      <c r="J181">
        <v>1.02146</v>
      </c>
      <c r="K181">
        <v>1.19783</v>
      </c>
      <c r="L181">
        <v>17.267199999999999</v>
      </c>
      <c r="M181">
        <v>-1</v>
      </c>
      <c r="N181">
        <v>1</v>
      </c>
      <c r="O181" s="1">
        <f t="shared" si="10"/>
        <v>0.48536396440665375</v>
      </c>
      <c r="P181">
        <f t="shared" si="11"/>
        <v>1.1726646173124742</v>
      </c>
      <c r="Q181">
        <f t="shared" si="12"/>
        <v>0.22979046083029195</v>
      </c>
      <c r="R181">
        <f t="shared" si="13"/>
        <v>0.31393247077353864</v>
      </c>
    </row>
    <row r="182" spans="1:18" x14ac:dyDescent="0.25">
      <c r="A182">
        <f t="shared" si="14"/>
        <v>181</v>
      </c>
      <c r="B182" t="s">
        <v>376</v>
      </c>
      <c r="C182" t="s">
        <v>377</v>
      </c>
      <c r="D182">
        <v>1</v>
      </c>
      <c r="E182">
        <v>0.97529399999999999</v>
      </c>
      <c r="F182">
        <v>0.83709199999999995</v>
      </c>
      <c r="G182">
        <v>1.58439</v>
      </c>
      <c r="H182">
        <v>0.95823599999999998</v>
      </c>
      <c r="I182">
        <v>0.67463300000000004</v>
      </c>
      <c r="J182">
        <v>0.93746200000000002</v>
      </c>
      <c r="K182">
        <v>1.0724199999999999</v>
      </c>
      <c r="L182">
        <v>14.395899999999999</v>
      </c>
      <c r="M182">
        <v>-1</v>
      </c>
      <c r="N182">
        <v>1</v>
      </c>
      <c r="O182" s="1">
        <f t="shared" si="10"/>
        <v>0.64755782185957034</v>
      </c>
      <c r="P182">
        <f t="shared" si="11"/>
        <v>1.1439610352206275</v>
      </c>
      <c r="Q182">
        <f t="shared" si="12"/>
        <v>0.19403791291059908</v>
      </c>
      <c r="R182">
        <f t="shared" si="13"/>
        <v>0.188721446407527</v>
      </c>
    </row>
    <row r="183" spans="1:18" x14ac:dyDescent="0.25">
      <c r="A183">
        <f t="shared" si="14"/>
        <v>182</v>
      </c>
      <c r="B183" t="s">
        <v>378</v>
      </c>
      <c r="C183" t="s">
        <v>379</v>
      </c>
      <c r="D183">
        <v>1</v>
      </c>
      <c r="E183">
        <v>0.73580299999999998</v>
      </c>
      <c r="F183">
        <v>2.3892199999999999</v>
      </c>
      <c r="G183">
        <v>1.0383800000000001</v>
      </c>
      <c r="H183">
        <v>1.8929499999999999</v>
      </c>
      <c r="I183">
        <v>1.20075</v>
      </c>
      <c r="J183">
        <v>1.3750100000000001</v>
      </c>
      <c r="K183">
        <v>1.3773599999999999</v>
      </c>
      <c r="L183">
        <v>0.17122000000000001</v>
      </c>
      <c r="M183">
        <v>-1</v>
      </c>
      <c r="N183">
        <v>1</v>
      </c>
      <c r="O183" s="1">
        <f t="shared" si="10"/>
        <v>0.99693639599672657</v>
      </c>
      <c r="P183">
        <f t="shared" si="11"/>
        <v>1.0017090784794291</v>
      </c>
      <c r="Q183">
        <f t="shared" si="12"/>
        <v>2.4635744248992066E-3</v>
      </c>
      <c r="R183">
        <f t="shared" si="13"/>
        <v>1.3325485577443644E-3</v>
      </c>
    </row>
    <row r="184" spans="1:18" x14ac:dyDescent="0.25">
      <c r="A184">
        <f t="shared" si="14"/>
        <v>183</v>
      </c>
      <c r="B184" t="s">
        <v>380</v>
      </c>
      <c r="C184" t="s">
        <v>381</v>
      </c>
      <c r="D184">
        <v>1</v>
      </c>
      <c r="E184">
        <v>0.84364600000000001</v>
      </c>
      <c r="F184">
        <v>0.77819300000000002</v>
      </c>
      <c r="G184">
        <v>1.2652399999999999</v>
      </c>
      <c r="H184">
        <v>0.73467099999999996</v>
      </c>
      <c r="I184">
        <v>0.814581</v>
      </c>
      <c r="J184">
        <v>0.873946</v>
      </c>
      <c r="K184">
        <v>0.93816500000000003</v>
      </c>
      <c r="L184">
        <v>7.3480999999999996</v>
      </c>
      <c r="M184">
        <v>-1</v>
      </c>
      <c r="N184">
        <v>1</v>
      </c>
      <c r="O184" s="1">
        <f t="shared" si="10"/>
        <v>0.7362076149727963</v>
      </c>
      <c r="P184">
        <f t="shared" si="11"/>
        <v>1.0734816567614018</v>
      </c>
      <c r="Q184">
        <f t="shared" si="12"/>
        <v>0.10229753919346413</v>
      </c>
      <c r="R184">
        <f t="shared" si="13"/>
        <v>0.13299969473564188</v>
      </c>
    </row>
    <row r="185" spans="1:18" x14ac:dyDescent="0.25">
      <c r="A185">
        <f t="shared" si="14"/>
        <v>184</v>
      </c>
      <c r="B185" t="s">
        <v>382</v>
      </c>
      <c r="C185" t="s">
        <v>383</v>
      </c>
      <c r="D185">
        <v>1</v>
      </c>
      <c r="E185">
        <v>0.85729500000000003</v>
      </c>
      <c r="F185">
        <v>0.71886899999999998</v>
      </c>
      <c r="G185">
        <v>1.12059</v>
      </c>
      <c r="H185">
        <v>0.54883899999999997</v>
      </c>
      <c r="I185">
        <v>0.46881899999999999</v>
      </c>
      <c r="J185">
        <v>0.85872099999999996</v>
      </c>
      <c r="K185">
        <v>0.71274800000000005</v>
      </c>
      <c r="L185">
        <v>-16.998899999999999</v>
      </c>
      <c r="M185">
        <v>-1</v>
      </c>
      <c r="N185">
        <v>1</v>
      </c>
      <c r="O185" s="1">
        <f t="shared" si="10"/>
        <v>0.5444900638242578</v>
      </c>
      <c r="P185">
        <f t="shared" si="11"/>
        <v>0.83001114448115287</v>
      </c>
      <c r="Q185">
        <f t="shared" si="12"/>
        <v>-0.26879738736785713</v>
      </c>
      <c r="R185">
        <f t="shared" si="13"/>
        <v>0.26401004109768139</v>
      </c>
    </row>
    <row r="186" spans="1:18" x14ac:dyDescent="0.25">
      <c r="A186">
        <f t="shared" si="14"/>
        <v>185</v>
      </c>
      <c r="B186" t="s">
        <v>384</v>
      </c>
      <c r="C186" t="s">
        <v>385</v>
      </c>
      <c r="D186">
        <v>1</v>
      </c>
      <c r="E186">
        <v>1.01525</v>
      </c>
      <c r="F186">
        <v>0.89288699999999999</v>
      </c>
      <c r="G186">
        <v>1.6529100000000001</v>
      </c>
      <c r="H186">
        <v>1.04755</v>
      </c>
      <c r="I186">
        <v>0.79896500000000004</v>
      </c>
      <c r="J186">
        <v>0.96937799999999996</v>
      </c>
      <c r="K186">
        <v>1.16648</v>
      </c>
      <c r="L186">
        <v>20.3325</v>
      </c>
      <c r="M186">
        <v>-1</v>
      </c>
      <c r="N186">
        <v>1</v>
      </c>
      <c r="O186" s="1">
        <f t="shared" si="10"/>
        <v>0.48508198389500568</v>
      </c>
      <c r="P186">
        <f t="shared" si="11"/>
        <v>1.2033283198091973</v>
      </c>
      <c r="Q186">
        <f t="shared" si="12"/>
        <v>0.26703032558673934</v>
      </c>
      <c r="R186">
        <f t="shared" si="13"/>
        <v>0.31418485491481679</v>
      </c>
    </row>
    <row r="187" spans="1:18" x14ac:dyDescent="0.25">
      <c r="A187">
        <f t="shared" si="14"/>
        <v>186</v>
      </c>
      <c r="B187" t="s">
        <v>386</v>
      </c>
      <c r="C187" t="s">
        <v>387</v>
      </c>
      <c r="D187">
        <v>1</v>
      </c>
      <c r="E187">
        <v>1.2572000000000001</v>
      </c>
      <c r="F187">
        <v>1.18102</v>
      </c>
      <c r="G187">
        <v>1.33765</v>
      </c>
      <c r="H187">
        <v>0.82467199999999996</v>
      </c>
      <c r="I187">
        <v>0.87673100000000004</v>
      </c>
      <c r="J187">
        <v>1.1460699999999999</v>
      </c>
      <c r="K187">
        <v>1.01302</v>
      </c>
      <c r="L187">
        <v>-11.6097</v>
      </c>
      <c r="M187">
        <v>-1</v>
      </c>
      <c r="N187">
        <v>1</v>
      </c>
      <c r="O187" s="1">
        <f t="shared" si="10"/>
        <v>0.50075581715837847</v>
      </c>
      <c r="P187">
        <f t="shared" si="11"/>
        <v>0.88390761471812374</v>
      </c>
      <c r="Q187">
        <f t="shared" si="12"/>
        <v>-0.17803250666559461</v>
      </c>
      <c r="R187">
        <f t="shared" si="13"/>
        <v>0.30037399691184996</v>
      </c>
    </row>
    <row r="188" spans="1:18" x14ac:dyDescent="0.25">
      <c r="A188">
        <f t="shared" si="14"/>
        <v>187</v>
      </c>
      <c r="B188" t="s">
        <v>388</v>
      </c>
      <c r="C188" t="s">
        <v>389</v>
      </c>
      <c r="D188">
        <v>1</v>
      </c>
      <c r="E188">
        <v>0.98153299999999999</v>
      </c>
      <c r="F188">
        <v>1.0267599999999999</v>
      </c>
      <c r="G188">
        <v>1.1060099999999999</v>
      </c>
      <c r="H188">
        <v>1.1389800000000001</v>
      </c>
      <c r="I188">
        <v>0.86011499999999996</v>
      </c>
      <c r="J188">
        <v>1.0027600000000001</v>
      </c>
      <c r="K188">
        <v>1.0350299999999999</v>
      </c>
      <c r="L188">
        <v>3.2183199999999998</v>
      </c>
      <c r="M188">
        <v>-1</v>
      </c>
      <c r="N188">
        <v>1</v>
      </c>
      <c r="O188" s="1">
        <f t="shared" si="10"/>
        <v>0.73511707074984278</v>
      </c>
      <c r="P188">
        <f t="shared" si="11"/>
        <v>1.0321811799433562</v>
      </c>
      <c r="Q188">
        <f t="shared" si="12"/>
        <v>4.5696230900344408E-2</v>
      </c>
      <c r="R188">
        <f t="shared" si="13"/>
        <v>0.13364349202882586</v>
      </c>
    </row>
    <row r="189" spans="1:18" x14ac:dyDescent="0.25">
      <c r="A189">
        <f t="shared" si="14"/>
        <v>188</v>
      </c>
      <c r="B189" t="s">
        <v>390</v>
      </c>
      <c r="C189" t="s">
        <v>391</v>
      </c>
      <c r="D189">
        <v>1</v>
      </c>
      <c r="E189">
        <v>1.0115799999999999</v>
      </c>
      <c r="F189">
        <v>1.0102899999999999</v>
      </c>
      <c r="G189">
        <v>1.19316</v>
      </c>
      <c r="H189">
        <v>0.72188799999999997</v>
      </c>
      <c r="I189">
        <v>0.58691099999999996</v>
      </c>
      <c r="J189">
        <v>1.00729</v>
      </c>
      <c r="K189">
        <v>0.83398600000000001</v>
      </c>
      <c r="L189">
        <v>-17.204999999999998</v>
      </c>
      <c r="M189">
        <v>-1</v>
      </c>
      <c r="N189">
        <v>1</v>
      </c>
      <c r="O189" s="1">
        <f t="shared" si="10"/>
        <v>0.39912776153011253</v>
      </c>
      <c r="P189">
        <f t="shared" si="11"/>
        <v>0.82795024273049467</v>
      </c>
      <c r="Q189">
        <f t="shared" si="12"/>
        <v>-0.27238402610350626</v>
      </c>
      <c r="R189">
        <f t="shared" si="13"/>
        <v>0.39888806359652501</v>
      </c>
    </row>
    <row r="190" spans="1:18" x14ac:dyDescent="0.25">
      <c r="A190">
        <f t="shared" si="14"/>
        <v>189</v>
      </c>
      <c r="B190" t="s">
        <v>392</v>
      </c>
      <c r="C190" t="s">
        <v>393</v>
      </c>
      <c r="D190">
        <v>1</v>
      </c>
      <c r="E190">
        <v>0.97416800000000003</v>
      </c>
      <c r="F190">
        <v>0.71231599999999995</v>
      </c>
      <c r="G190">
        <v>0.96072999999999997</v>
      </c>
      <c r="H190">
        <v>0.676292</v>
      </c>
      <c r="I190">
        <v>0.482848</v>
      </c>
      <c r="J190">
        <v>0.89549500000000004</v>
      </c>
      <c r="K190">
        <v>0.706623</v>
      </c>
      <c r="L190">
        <v>-21.0913</v>
      </c>
      <c r="M190">
        <v>-1</v>
      </c>
      <c r="N190">
        <v>1</v>
      </c>
      <c r="O190" s="1">
        <f t="shared" si="10"/>
        <v>0.31988207130335228</v>
      </c>
      <c r="P190">
        <f t="shared" si="11"/>
        <v>0.78908648289493521</v>
      </c>
      <c r="Q190">
        <f t="shared" si="12"/>
        <v>-0.34174466840507717</v>
      </c>
      <c r="R190">
        <f t="shared" si="13"/>
        <v>0.49501010049801647</v>
      </c>
    </row>
    <row r="191" spans="1:18" x14ac:dyDescent="0.25">
      <c r="A191">
        <f t="shared" si="14"/>
        <v>190</v>
      </c>
      <c r="B191" t="s">
        <v>394</v>
      </c>
      <c r="C191" t="s">
        <v>395</v>
      </c>
      <c r="D191">
        <v>1</v>
      </c>
      <c r="E191">
        <v>1.0200499999999999</v>
      </c>
      <c r="F191">
        <v>0.78234800000000004</v>
      </c>
      <c r="G191">
        <v>1.77891</v>
      </c>
      <c r="H191">
        <v>0.47624300000000003</v>
      </c>
      <c r="I191">
        <v>0.49066300000000002</v>
      </c>
      <c r="J191">
        <v>0.93413299999999999</v>
      </c>
      <c r="K191">
        <v>0.91527099999999995</v>
      </c>
      <c r="L191">
        <v>-2.0192600000000001</v>
      </c>
      <c r="M191">
        <v>-1</v>
      </c>
      <c r="N191">
        <v>1</v>
      </c>
      <c r="O191" s="1">
        <f t="shared" si="10"/>
        <v>0.96775324443142852</v>
      </c>
      <c r="P191">
        <f t="shared" si="11"/>
        <v>0.97980801449044186</v>
      </c>
      <c r="Q191">
        <f t="shared" si="12"/>
        <v>-2.9429002472224821E-2</v>
      </c>
      <c r="R191">
        <f t="shared" si="13"/>
        <v>1.4235364016959368E-2</v>
      </c>
    </row>
    <row r="192" spans="1:18" x14ac:dyDescent="0.25">
      <c r="A192">
        <f t="shared" si="14"/>
        <v>191</v>
      </c>
      <c r="B192" t="s">
        <v>396</v>
      </c>
      <c r="C192" t="s">
        <v>397</v>
      </c>
      <c r="D192">
        <v>1</v>
      </c>
      <c r="E192">
        <v>0.99307599999999996</v>
      </c>
      <c r="F192">
        <v>0.88812999999999998</v>
      </c>
      <c r="G192">
        <v>1.00597</v>
      </c>
      <c r="H192">
        <v>0.74072000000000005</v>
      </c>
      <c r="I192">
        <v>0.69167000000000001</v>
      </c>
      <c r="J192">
        <v>0.96040199999999998</v>
      </c>
      <c r="K192">
        <v>0.81278600000000001</v>
      </c>
      <c r="L192">
        <v>-15.3703</v>
      </c>
      <c r="M192">
        <v>-1</v>
      </c>
      <c r="N192">
        <v>1</v>
      </c>
      <c r="O192" s="1">
        <f t="shared" si="10"/>
        <v>0.22922834074148535</v>
      </c>
      <c r="P192">
        <f t="shared" si="11"/>
        <v>0.84629769617306094</v>
      </c>
      <c r="Q192">
        <f t="shared" si="12"/>
        <v>-0.24076285560207897</v>
      </c>
      <c r="R192">
        <f t="shared" si="13"/>
        <v>0.63973168920577173</v>
      </c>
    </row>
    <row r="193" spans="1:18" x14ac:dyDescent="0.25">
      <c r="A193">
        <f t="shared" si="14"/>
        <v>192</v>
      </c>
      <c r="B193" t="s">
        <v>398</v>
      </c>
      <c r="C193" t="s">
        <v>399</v>
      </c>
      <c r="D193">
        <v>1</v>
      </c>
      <c r="E193">
        <v>0.87799700000000003</v>
      </c>
      <c r="F193">
        <v>1.0057700000000001</v>
      </c>
      <c r="G193">
        <v>0.79681599999999997</v>
      </c>
      <c r="H193">
        <v>0.57469499999999996</v>
      </c>
      <c r="I193">
        <v>1.5348599999999999</v>
      </c>
      <c r="J193">
        <v>0.961256</v>
      </c>
      <c r="K193">
        <v>0.96878900000000001</v>
      </c>
      <c r="L193">
        <v>0.78366599999999997</v>
      </c>
      <c r="M193">
        <v>-1</v>
      </c>
      <c r="N193">
        <v>1</v>
      </c>
      <c r="O193" s="1">
        <f t="shared" si="10"/>
        <v>0.98072796700281084</v>
      </c>
      <c r="P193">
        <f t="shared" si="11"/>
        <v>1.0078366220861039</v>
      </c>
      <c r="Q193">
        <f t="shared" si="12"/>
        <v>1.1261786050254977E-2</v>
      </c>
      <c r="R193">
        <f t="shared" si="13"/>
        <v>8.4514399321348518E-3</v>
      </c>
    </row>
    <row r="194" spans="1:18" x14ac:dyDescent="0.25">
      <c r="A194">
        <f t="shared" si="14"/>
        <v>193</v>
      </c>
      <c r="B194" t="s">
        <v>400</v>
      </c>
      <c r="C194" t="s">
        <v>401</v>
      </c>
      <c r="D194">
        <v>1</v>
      </c>
      <c r="E194">
        <v>1.4478599999999999</v>
      </c>
      <c r="F194">
        <v>1.3420399999999999</v>
      </c>
      <c r="G194">
        <v>1.9035200000000001</v>
      </c>
      <c r="H194">
        <v>0.50239800000000001</v>
      </c>
      <c r="I194">
        <v>1.07555</v>
      </c>
      <c r="J194">
        <v>1.2633000000000001</v>
      </c>
      <c r="K194">
        <v>1.16049</v>
      </c>
      <c r="L194">
        <v>-8.1382700000000003</v>
      </c>
      <c r="M194">
        <v>-1</v>
      </c>
      <c r="N194">
        <v>1</v>
      </c>
      <c r="O194" s="1">
        <f t="shared" si="10"/>
        <v>0.82220174093159004</v>
      </c>
      <c r="P194">
        <f t="shared" si="11"/>
        <v>0.91861790548563282</v>
      </c>
      <c r="Q194">
        <f t="shared" si="12"/>
        <v>-0.1224631903797046</v>
      </c>
      <c r="R194">
        <f t="shared" si="13"/>
        <v>8.5021607978701799E-2</v>
      </c>
    </row>
    <row r="195" spans="1:18" x14ac:dyDescent="0.25">
      <c r="A195">
        <f t="shared" si="14"/>
        <v>194</v>
      </c>
      <c r="B195" t="s">
        <v>402</v>
      </c>
      <c r="C195" t="s">
        <v>403</v>
      </c>
      <c r="D195">
        <v>1</v>
      </c>
      <c r="E195">
        <v>0.80615599999999998</v>
      </c>
      <c r="F195">
        <v>0.84764899999999999</v>
      </c>
      <c r="G195">
        <v>0.964835</v>
      </c>
      <c r="H195">
        <v>0.57705600000000001</v>
      </c>
      <c r="I195">
        <v>0.53687300000000004</v>
      </c>
      <c r="J195">
        <v>0.88460099999999997</v>
      </c>
      <c r="K195">
        <v>0.69292100000000001</v>
      </c>
      <c r="L195">
        <v>-21.668500000000002</v>
      </c>
      <c r="M195">
        <v>-1</v>
      </c>
      <c r="N195">
        <v>1</v>
      </c>
      <c r="O195" s="1">
        <f t="shared" ref="O195:O196" si="15">_xlfn.T.TEST(D195:F195,G195:I195,2,2)</f>
        <v>0.26669336646213315</v>
      </c>
      <c r="P195">
        <f t="shared" ref="P195:P196" si="16">K195/J195</f>
        <v>0.78331473737877311</v>
      </c>
      <c r="Q195">
        <f t="shared" ref="Q195:Q196" si="17">LOG(P195,2)</f>
        <v>-0.3523359932200833</v>
      </c>
      <c r="R195">
        <f t="shared" ref="R195:R196" si="18">-LOG10(O195)</f>
        <v>0.57398778650254834</v>
      </c>
    </row>
    <row r="196" spans="1:18" x14ac:dyDescent="0.25">
      <c r="A196">
        <f t="shared" ref="A196" si="19">A195+1</f>
        <v>195</v>
      </c>
      <c r="B196" t="s">
        <v>404</v>
      </c>
      <c r="C196" t="s">
        <v>405</v>
      </c>
      <c r="D196">
        <v>1</v>
      </c>
      <c r="E196">
        <v>0.77854100000000004</v>
      </c>
      <c r="F196">
        <v>0.76203699999999996</v>
      </c>
      <c r="G196">
        <v>0.99902800000000003</v>
      </c>
      <c r="H196">
        <v>0.656165</v>
      </c>
      <c r="I196">
        <v>0.49260300000000001</v>
      </c>
      <c r="J196">
        <v>0.84685900000000003</v>
      </c>
      <c r="K196">
        <v>0.71593200000000001</v>
      </c>
      <c r="L196">
        <v>-15.4604</v>
      </c>
      <c r="M196">
        <v>-1</v>
      </c>
      <c r="N196">
        <v>1</v>
      </c>
      <c r="O196" s="1">
        <f t="shared" si="15"/>
        <v>0.47878742087954396</v>
      </c>
      <c r="P196">
        <f t="shared" si="16"/>
        <v>0.84539693148446193</v>
      </c>
      <c r="Q196">
        <f t="shared" si="17"/>
        <v>-0.24229921902230442</v>
      </c>
      <c r="R196">
        <f t="shared" si="18"/>
        <v>0.31985726827892169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2019-02-23T22:20:59Z</dcterms:modified>
</cp:coreProperties>
</file>