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ther people\Yujin\paper\JCI insight\revision\figs\"/>
    </mc:Choice>
  </mc:AlternateContent>
  <bookViews>
    <workbookView xWindow="9105" yWindow="465" windowWidth="32160" windowHeight="16560"/>
  </bookViews>
  <sheets>
    <sheet name="Table S3 Nested Stats (NRVM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3" l="1"/>
  <c r="E4" i="3"/>
</calcChain>
</file>

<file path=xl/sharedStrings.xml><?xml version="1.0" encoding="utf-8"?>
<sst xmlns="http://schemas.openxmlformats.org/spreadsheetml/2006/main" count="15" uniqueCount="14">
  <si>
    <t>50% recovery</t>
  </si>
  <si>
    <t>Estimate</t>
  </si>
  <si>
    <t>Std. Error</t>
  </si>
  <si>
    <t>df</t>
  </si>
  <si>
    <t>t value</t>
  </si>
  <si>
    <t>lower</t>
  </si>
  <si>
    <t>upper</t>
  </si>
  <si>
    <t>Pr(&gt;|t|)</t>
  </si>
  <si>
    <t xml:space="preserve">Bonferroni p-value    </t>
  </si>
  <si>
    <t>**</t>
  </si>
  <si>
    <t>****</t>
  </si>
  <si>
    <r>
      <t xml:space="preserve">Fluo3 imaging of neonatal cells </t>
    </r>
    <r>
      <rPr>
        <sz val="15"/>
        <color theme="1"/>
        <rFont val="Arial"/>
        <family val="2"/>
      </rPr>
      <t>(Figure 7)</t>
    </r>
  </si>
  <si>
    <t>CaT Amplitude</t>
  </si>
  <si>
    <t>90%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</si>
</sst>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0.0000E+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/>
      <right style="double">
        <color rgb="FFFF0000"/>
      </right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double">
        <color rgb="FFFF0000"/>
      </right>
      <top/>
      <bottom style="medium">
        <color theme="1"/>
      </bottom>
      <diagonal/>
    </border>
    <border>
      <left/>
      <right style="double">
        <color rgb="FFFF0000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1" fillId="0" borderId="4" xfId="0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D31" sqref="D31"/>
    </sheetView>
  </sheetViews>
  <sheetFormatPr defaultColWidth="11" defaultRowHeight="15.75" x14ac:dyDescent="0.25"/>
  <cols>
    <col min="1" max="1" width="19" bestFit="1" customWidth="1"/>
    <col min="2" max="8" width="12.5" customWidth="1"/>
    <col min="9" max="9" width="20.125" bestFit="1" customWidth="1"/>
    <col min="10" max="10" width="18.625" bestFit="1" customWidth="1"/>
  </cols>
  <sheetData>
    <row r="1" spans="1:11" ht="36" customHeight="1" thickBot="1" x14ac:dyDescent="0.3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"/>
    </row>
    <row r="2" spans="1:11" ht="30" customHeight="1" thickBot="1" x14ac:dyDescent="0.3">
      <c r="A2" s="15"/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7" t="s">
        <v>7</v>
      </c>
      <c r="I2" s="16" t="s">
        <v>8</v>
      </c>
      <c r="J2" s="16"/>
    </row>
    <row r="3" spans="1:11" ht="20.100000000000001" customHeight="1" x14ac:dyDescent="0.25">
      <c r="A3" s="10" t="s">
        <v>12</v>
      </c>
      <c r="B3" s="5">
        <v>0.163768</v>
      </c>
      <c r="C3" s="5">
        <v>6.2978999999999993E-2</v>
      </c>
      <c r="D3" s="3">
        <v>348.1</v>
      </c>
      <c r="E3" s="5">
        <v>2.6004</v>
      </c>
      <c r="F3" s="3">
        <v>3.9900999999999999E-2</v>
      </c>
      <c r="G3" s="5">
        <v>0.287636</v>
      </c>
      <c r="H3" s="5">
        <v>9.7096500740000008E-3</v>
      </c>
      <c r="I3" s="5">
        <v>9.7099999999999999E-3</v>
      </c>
      <c r="J3" s="3" t="s">
        <v>9</v>
      </c>
    </row>
    <row r="4" spans="1:11" ht="20.100000000000001" customHeight="1" x14ac:dyDescent="0.25">
      <c r="A4" s="11" t="s">
        <v>0</v>
      </c>
      <c r="B4" s="8">
        <v>-10.755725999999999</v>
      </c>
      <c r="C4" s="8">
        <v>1.8152170000000001</v>
      </c>
      <c r="D4" s="12">
        <v>348</v>
      </c>
      <c r="E4" s="8">
        <f>-5.9253 -14.325902</f>
        <v>-20.251201999999999</v>
      </c>
      <c r="F4" s="2">
        <v>-14.325901999999999</v>
      </c>
      <c r="G4" s="8">
        <v>-7.1855500000000001</v>
      </c>
      <c r="H4" s="9">
        <v>7.4969999999999992E-9</v>
      </c>
      <c r="I4" s="8">
        <v>7.4969999999999992E-9</v>
      </c>
      <c r="J4" s="2" t="s">
        <v>10</v>
      </c>
    </row>
    <row r="5" spans="1:11" ht="20.100000000000001" customHeight="1" thickBot="1" x14ac:dyDescent="0.3">
      <c r="A5" s="13" t="s">
        <v>13</v>
      </c>
      <c r="B5" s="6">
        <v>-15.424348999999999</v>
      </c>
      <c r="C5" s="6">
        <v>3.8722240000000001</v>
      </c>
      <c r="D5" s="14">
        <v>348</v>
      </c>
      <c r="E5" s="6">
        <f>-3.9833</f>
        <v>-3.9832999999999998</v>
      </c>
      <c r="F5" s="6">
        <v>-23.040254000000001</v>
      </c>
      <c r="G5" s="6">
        <v>-7.8084439999999997</v>
      </c>
      <c r="H5" s="7">
        <v>8.2782316000000006E-5</v>
      </c>
      <c r="I5" s="6">
        <v>8.2782316000000006E-5</v>
      </c>
      <c r="J5" s="4" t="s">
        <v>10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 Nested Stats (NRVM)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Jin  Chung</dc:creator>
  <cp:lastModifiedBy>Pawel</cp:lastModifiedBy>
  <dcterms:created xsi:type="dcterms:W3CDTF">2018-12-31T22:06:38Z</dcterms:created>
  <dcterms:modified xsi:type="dcterms:W3CDTF">2019-02-04T14:22:44Z</dcterms:modified>
</cp:coreProperties>
</file>